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40" windowWidth="18855" windowHeight="11190"/>
  </bookViews>
  <sheets>
    <sheet name="FOI Inventory" sheetId="8" r:id="rId1"/>
    <sheet name="2017 FOI Registry" sheetId="6" r:id="rId2"/>
    <sheet name="2017 FOI Summary" sheetId="7" r:id="rId3"/>
    <sheet name="2018 FOI Registry" sheetId="3" r:id="rId4"/>
    <sheet name="2018 FOI Summary" sheetId="5" r:id="rId5"/>
  </sheets>
  <definedNames>
    <definedName name="_xlnm._FilterDatabase" localSheetId="2" hidden="1">'2017 FOI Summary'!$A$1:$F$9</definedName>
    <definedName name="_xlnm._FilterDatabase" localSheetId="4" hidden="1">'2018 FOI Summary'!$A$1:$F$4</definedName>
  </definedNames>
  <calcPr calcId="124519"/>
</workbook>
</file>

<file path=xl/calcChain.xml><?xml version="1.0" encoding="utf-8"?>
<calcChain xmlns="http://schemas.openxmlformats.org/spreadsheetml/2006/main">
  <c r="Q7" i="7"/>
  <c r="Q6"/>
  <c r="Q5"/>
  <c r="Q5" i="5"/>
  <c r="Q4"/>
  <c r="Q3"/>
</calcChain>
</file>

<file path=xl/sharedStrings.xml><?xml version="1.0" encoding="utf-8"?>
<sst xmlns="http://schemas.openxmlformats.org/spreadsheetml/2006/main" count="1636" uniqueCount="443">
  <si>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</si>
  <si>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</si>
  <si>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</si>
  <si>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</si>
  <si>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</si>
  <si>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</si>
  <si>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</si>
  <si>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</si>
  <si>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</si>
  <si>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</si>
  <si>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</si>
  <si>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</si>
  <si>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</si>
  <si>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</si>
  <si>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</si>
  <si>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</si>
  <si>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</si>
  <si>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</si>
  <si>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</si>
  <si>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</si>
  <si>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</si>
  <si>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</si>
  <si>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</si>
  <si>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</si>
  <si>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eFOI</t>
  </si>
  <si>
    <t>NO</t>
  </si>
  <si>
    <t>Successful</t>
  </si>
  <si>
    <t>FREE</t>
  </si>
  <si>
    <t>No</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</si>
  <si>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</si>
  <si>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</si>
  <si>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</si>
  <si>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</si>
  <si>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</si>
  <si>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</si>
  <si>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</si>
  <si>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</si>
  <si>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</si>
  <si>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</si>
  <si>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</si>
  <si>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</si>
  <si>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</si>
  <si>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</si>
  <si>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</si>
  <si>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</si>
  <si>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</si>
  <si>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</si>
  <si>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</si>
  <si>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</si>
  <si>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</si>
  <si>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NGA</t>
  </si>
  <si>
    <t>Info not maintained</t>
  </si>
  <si>
    <t>Proactively disclosed</t>
  </si>
  <si>
    <t>Information requested is already available online</t>
  </si>
  <si>
    <t>Invalid request</t>
  </si>
  <si>
    <t>2018-Q1</t>
  </si>
  <si>
    <t>DA</t>
  </si>
  <si>
    <t>Department of Agriculture</t>
  </si>
  <si>
    <t>Number of Coffee Farmers</t>
  </si>
  <si>
    <t>#DA-652765774787</t>
  </si>
  <si>
    <t>#DA-823850627899</t>
  </si>
  <si>
    <t>PLEA ACCESS</t>
  </si>
  <si>
    <t>#DA-586007444352</t>
  </si>
  <si>
    <t>National Roadmap for Cacao and Coffee for the year 2017 to 2022</t>
  </si>
  <si>
    <t>#DA-591130573614</t>
  </si>
  <si>
    <t>Rice Farmers</t>
  </si>
  <si>
    <t>#DA-355931710467</t>
  </si>
  <si>
    <t>Coffee Farmers</t>
  </si>
  <si>
    <t>#DA-906535096989</t>
  </si>
  <si>
    <t>Value Losses on Major Crops by Region</t>
  </si>
  <si>
    <t>The request is too broad; Requesting party was asked to specify its main request</t>
  </si>
  <si>
    <t>#DA-884298929938</t>
  </si>
  <si>
    <t>#DA-432761933615</t>
  </si>
  <si>
    <t>Swine Manure</t>
  </si>
  <si>
    <t>#DA-059349966438</t>
  </si>
  <si>
    <t>DA Agency Facilities</t>
  </si>
  <si>
    <t>#DA-605147447057</t>
  </si>
  <si>
    <t>Hectares of ricefield per municipality and list of farmers of province of tarlac</t>
  </si>
  <si>
    <t>#DA-174578828102</t>
  </si>
  <si>
    <t>tilapia fingerlings and cutflower in laguna</t>
  </si>
  <si>
    <t>#DA-085069719115</t>
  </si>
  <si>
    <t>DA Administrative Order (AO) No. 07 series of 2014</t>
  </si>
  <si>
    <t>#DA-880468750326</t>
  </si>
  <si>
    <t>The Volume of Fertilizer use by hectares in the Philippines</t>
  </si>
  <si>
    <t>Information requested is available at PSA</t>
  </si>
  <si>
    <t>Information requested is already available online. Other information is available at PSA</t>
  </si>
  <si>
    <t>The request is too broad; Information requested is already available online; Other information is available at PSA</t>
  </si>
  <si>
    <t>#DA-748801249861</t>
  </si>
  <si>
    <t>Data in Agriculture by region in the Philippines</t>
  </si>
  <si>
    <t>#DA-533604186766</t>
  </si>
  <si>
    <t>Fruit wine production data</t>
  </si>
  <si>
    <t>2018FIRST QUARTER</t>
  </si>
  <si>
    <t>2018SECOND QUARTER</t>
  </si>
  <si>
    <t>2018-Q2</t>
  </si>
  <si>
    <t>#DA-693809614321</t>
  </si>
  <si>
    <t>Global and Local Demand and Supply of Ketchup and Vinegar Industry</t>
  </si>
  <si>
    <t>Information requested is under DTI concerns</t>
  </si>
  <si>
    <t>2018-Q3</t>
  </si>
  <si>
    <t>#DA-103879684960</t>
  </si>
  <si>
    <t>#DA-878326941604</t>
  </si>
  <si>
    <t>Crop Allocation per Distirbution Channel</t>
  </si>
  <si>
    <t>#DA-151963457745</t>
  </si>
  <si>
    <t>#DA-195091170731</t>
  </si>
  <si>
    <t>Agricultural Data</t>
  </si>
  <si>
    <t>#DA-165873792419</t>
  </si>
  <si>
    <t>Complete List of Fruits found in the Philippines</t>
  </si>
  <si>
    <t>#DA-316423189579</t>
  </si>
  <si>
    <t>Term of office of City Agriculture &amp; Fishery Council and its proper conduct of election of officers</t>
  </si>
  <si>
    <t>Information requested is available at PSA; Datra requested were too broad</t>
  </si>
  <si>
    <t>As per PCAF, the assistance they provide for agriculture and fisheries council is at municipal level and they still don't have access on barangay level. Presiding election of officers for the council is not yet on their level. Information requested is under DILG concerns</t>
  </si>
  <si>
    <t>#DA-646998218893</t>
  </si>
  <si>
    <t>List of Disaster Resilient Crops in the Philippines</t>
  </si>
  <si>
    <t>#DA-835204936853</t>
  </si>
  <si>
    <t>Coconut Productivity and Rehabilitation Agenda (COPRA)</t>
  </si>
  <si>
    <t>Information requested is available at PCA (At that time, PCA was'nt returned yet to DA)</t>
  </si>
  <si>
    <t>#DA-161301892839</t>
  </si>
  <si>
    <t>DA Administrative Order No. 3 series of 2017</t>
  </si>
  <si>
    <t>#DA-286160259974</t>
  </si>
  <si>
    <t>The number of legal poultry farm operators in Lipit Sur, Manaoag, Pangasinan</t>
  </si>
  <si>
    <t>Information requested is uploaded at http://www.bai.da.gov.ph/index.php/stakeholders-corner/registered-animal-facilities. Other request need further validation and might require physical appearance of the sender</t>
  </si>
  <si>
    <t>#DA-425909504246</t>
  </si>
  <si>
    <t>Feasibility Study of the Rehabilitation of the Navotas Fish Port Complex</t>
  </si>
  <si>
    <t>Information requested is uploaded at PFDA website</t>
  </si>
  <si>
    <t>#DA-873219410564</t>
  </si>
  <si>
    <t>Feasibility Study of the Nationwide Fish Ports Project</t>
  </si>
  <si>
    <t>#DA-894111472579</t>
  </si>
  <si>
    <t>Feasibility Study of the Rehabilitation of the Zamboanga Fish Port Complex</t>
  </si>
  <si>
    <t>2018THIRD QUARTER</t>
  </si>
  <si>
    <t>#DA-774838988712</t>
  </si>
  <si>
    <t>2016-2018 Demand status of Mushroom production in Luzon</t>
  </si>
  <si>
    <t>Information requested is available at PSA. DA can only provide information on the production of mushroom (how to cultivate it)</t>
  </si>
  <si>
    <t>#DA-590421298227</t>
  </si>
  <si>
    <t>Statistics of Farmers and Agricultural Crops in the Philippines</t>
  </si>
  <si>
    <t>#DA-332044604815</t>
  </si>
  <si>
    <t>Soil and Crop Data</t>
  </si>
  <si>
    <t>#DA-665638609483</t>
  </si>
  <si>
    <t>Information requested is uploaded at http://www.da.gov.ph/2017-2022-cacao-and-coffee-industry-roadmaps/</t>
  </si>
  <si>
    <t>National Roadmap for Cacao and Coffee</t>
  </si>
  <si>
    <t>#DA-956632870711</t>
  </si>
  <si>
    <t>Livestock &amp; Poultry Sub-Sector Data</t>
  </si>
  <si>
    <t>Information requested is maintained by different agencies (PSA and BAI). Some of the information requested was already uploaded at NMIS and BAI website.</t>
  </si>
  <si>
    <t>#DA-856933567789</t>
  </si>
  <si>
    <t>The Design Guidelines for designing a farming</t>
  </si>
  <si>
    <t>Agribusiness and Marketing Assistance</t>
  </si>
  <si>
    <t>#DA-376482367788</t>
  </si>
  <si>
    <t>#DA-629334731938</t>
  </si>
  <si>
    <t>Sugarcane Production in Luzon</t>
  </si>
  <si>
    <t>Information requested is maintained by SRA. Most of the information requested is already uploaded in the SRA website.</t>
  </si>
  <si>
    <t>Information requested is under BPI concern</t>
  </si>
  <si>
    <t>Information requested is available at http://www.acpc.gov.ph/faq-production-loan-easy-access-plea/</t>
  </si>
  <si>
    <t>Information requested is uploaded at http://www.da.gov.ph/wp-content/uploads/2017/03/ao03_s2017.pdf</t>
  </si>
  <si>
    <t>2018-Q4</t>
  </si>
  <si>
    <t>2018FOURTH QUARTER</t>
  </si>
  <si>
    <t>#DA-407069078213</t>
  </si>
  <si>
    <t>plantation of Abaca, Cacao, and Pili</t>
  </si>
  <si>
    <t>2017FIRST QUARTER</t>
  </si>
  <si>
    <t>NOT YET ONBOARDED TO EFOI PORTAL</t>
  </si>
  <si>
    <t>2017SECOND QUARTER</t>
  </si>
  <si>
    <t>2017-Q2</t>
  </si>
  <si>
    <t>#DA-184464137383</t>
  </si>
  <si>
    <t>Inquiry on requested farm to market road</t>
  </si>
  <si>
    <t>DA DM has onboarded eFOI portal on September 5, 2018</t>
  </si>
  <si>
    <t>#DA-133903607589</t>
  </si>
  <si>
    <t>Job Order minimization</t>
  </si>
  <si>
    <t>#DA-132533638114</t>
  </si>
  <si>
    <t>The programs of the government to enganche the productivity in harvest quality of farmers</t>
  </si>
  <si>
    <t>2017THIRD QUARTER</t>
  </si>
  <si>
    <t>2017-Q3</t>
  </si>
  <si>
    <t>#DA-352920679007</t>
  </si>
  <si>
    <t>DA has onboarded eFOI portal on September 15, 2017 while its DM has onboarded eFOI portal on September 5, 2018</t>
  </si>
  <si>
    <t>#DA-313790990237</t>
  </si>
  <si>
    <t>Number of persons Employed in Crops/Farming Production (1970-2016)</t>
  </si>
  <si>
    <t>DA has onboarded eFOI portal on September 15, 2017; The information requested is available at PSA</t>
  </si>
  <si>
    <t>#DA-736721339802</t>
  </si>
  <si>
    <t>number of employed persons in forestry production in the Philippines (1980-2016)</t>
  </si>
  <si>
    <t>DA has onboarded eFOI portal on September 15, 2017; The information requested is available at PSA website</t>
  </si>
  <si>
    <t>#DA-662187547566</t>
  </si>
  <si>
    <t>List of Beneficiaries for Crop (corn) insurance</t>
  </si>
  <si>
    <t>#DA-469861659427</t>
  </si>
  <si>
    <t>2008 and 2009 Statement of Allotments, Obligations and Disbursements</t>
  </si>
  <si>
    <t>ONGOING</t>
  </si>
  <si>
    <t>DA has onboarded eFOI portal on September 15, 2017</t>
  </si>
  <si>
    <t>#DA-408920719759</t>
  </si>
  <si>
    <t>Agricultural Indicators System: Population and Labor Force (1980-2009)</t>
  </si>
  <si>
    <t>#DA-063166371015</t>
  </si>
  <si>
    <t>Latest data on staple agronomic crops (corn and rice)</t>
  </si>
  <si>
    <t>#DA-616451288455</t>
  </si>
  <si>
    <t>Data about Sapang Kawayan, Masantol, Pampanga</t>
  </si>
  <si>
    <t>#DA-395041036409</t>
  </si>
  <si>
    <t>Data of Floriculture Industry (Cut flower industry) in the Philippines</t>
  </si>
  <si>
    <t>2017FOURTH QUARTER</t>
  </si>
  <si>
    <t>2017-Q4</t>
  </si>
  <si>
    <t>#DA-387168816925</t>
  </si>
  <si>
    <t>Jalaur River Basin Aquifer Strata</t>
  </si>
  <si>
    <t>Information requested is available at NIA</t>
  </si>
  <si>
    <t>#DA-933917430234</t>
  </si>
  <si>
    <t>Location, Name of Operator, and Daily Husk Capacity of Decorticating Facilities in Bicol</t>
  </si>
  <si>
    <t>Information requested is available at PCA</t>
  </si>
  <si>
    <t>#DA-015211127171</t>
  </si>
  <si>
    <t>List of projects or programs involving the use of Geographical Information System (GIS) technologies</t>
  </si>
  <si>
    <t>#DA-061536262566</t>
  </si>
  <si>
    <t>Drilling Rig Records for the Province of Iloilo</t>
  </si>
  <si>
    <t>#DA-169608281061</t>
  </si>
  <si>
    <t>Information requested is already available at DA Website</t>
  </si>
  <si>
    <t>#DA-544692621014</t>
  </si>
  <si>
    <t>Status of Agricultural Extension Services in Region 1</t>
  </si>
  <si>
    <t>#DA-528994333010</t>
  </si>
  <si>
    <t>marketing &amp; distribution of agricultural supplies</t>
  </si>
  <si>
    <t>#DA-459488522833</t>
  </si>
  <si>
    <t>Status and Trends of Fisheries in Region 6</t>
  </si>
  <si>
    <t>Information requested is under BFAR concern</t>
  </si>
  <si>
    <t>#DA-806763526289</t>
  </si>
  <si>
    <t>The population and age of farmers in the Philippines</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</si>
  <si>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</si>
  <si>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</si>
  <si>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</si>
  <si>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</si>
  <si>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</si>
  <si>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</si>
  <si>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</si>
  <si>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</si>
  <si>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</si>
  <si>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</si>
  <si>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</si>
  <si>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</si>
  <si>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</si>
  <si>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</si>
  <si>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</si>
  <si>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</si>
  <si>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</si>
  <si>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</si>
  <si>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</si>
  <si>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</si>
  <si>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2017-Q1</t>
  </si>
  <si>
    <t>NOT YET ONBOARDED TO EFOI</t>
  </si>
  <si>
    <t>agency_abbrv</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</si>
  <si>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</si>
  <si>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</si>
  <si>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</si>
  <si>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</si>
  <si>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</si>
  <si>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</si>
  <si>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</si>
  <si>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</si>
  <si>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</si>
  <si>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</si>
  <si>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</si>
  <si>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</si>
  <si>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</si>
  <si>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</si>
  <si>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</si>
  <si>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</si>
  <si>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</si>
  <si>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</si>
  <si>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</si>
  <si>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</si>
  <si>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</si>
  <si>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</si>
  <si>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</si>
  <si>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Memorandum Circular No. 25 Series of 2016</t>
  </si>
  <si>
    <t>General Guidelines in the Provision of Agricultural Production, Postharvest, and Processing Facilities</t>
  </si>
  <si>
    <t>PDF</t>
  </si>
  <si>
    <t>YES</t>
  </si>
  <si>
    <t>http://oldweb.da.gov.ph/images/PDFFiles/LawsIssuances/MO/2016MO/mo25_s2016.pdf</t>
  </si>
  <si>
    <t>Public</t>
  </si>
  <si>
    <t>DA-CAFED</t>
  </si>
  <si>
    <t>RECORDS DIVISION</t>
  </si>
  <si>
    <t>N/A</t>
  </si>
  <si>
    <t>Memorandum Circular No. 26 Series of 2016</t>
  </si>
  <si>
    <t>General Guidelines in the Provision of Agricultural Production, Postharvest, and Processing Machinery and Equipment</t>
  </si>
  <si>
    <t>http://oldweb.da.gov.ph/images/PDFFiles/LawsIssuances/MO/2016MO/mo26_s2016.pdf</t>
  </si>
  <si>
    <t>Department Circular No. 4 series of 2017</t>
  </si>
  <si>
    <t>Accreditation Guidelines for Agricultural and Fisheries Machinery Testing Centers</t>
  </si>
  <si>
    <t>http://www.da.gov.ph/wp-content/uploads/2017/06/dc04_s2017.pdf</t>
  </si>
  <si>
    <t>2017-05-16</t>
  </si>
  <si>
    <t>Department Circular No. 5 series of 2017</t>
  </si>
  <si>
    <t>National Guidelines on Testing and Evaluation of Agricultural Fisheries and Machinery</t>
  </si>
  <si>
    <t>http://www.da.gov.ph/wp-content/uploads/2017/06/dc05_s2017.pdf</t>
  </si>
  <si>
    <t>Memorandum Circular No. 13 series of 2017</t>
  </si>
  <si>
    <t>General Guidelines on the Implementation of Solar-Powered Irrigation System of the Department of Agriculture</t>
  </si>
  <si>
    <t>Internal</t>
  </si>
  <si>
    <t>CAFED/ BAFE</t>
  </si>
  <si>
    <t>Rice Processing Centers (2014-2015)</t>
  </si>
  <si>
    <t>Inventories of RPC builded by DA</t>
  </si>
  <si>
    <t>XLS</t>
  </si>
  <si>
    <t>Village Type Corn Postharvest Processing Centers (2015-2016)</t>
  </si>
  <si>
    <t>Inventories of VTCPPC builded by DA</t>
  </si>
  <si>
    <t>Agricultural Tramline System (2015-2016)</t>
  </si>
  <si>
    <t>Inventories of ATS builded by DA</t>
  </si>
  <si>
    <t>Agricultural Machinery (2015-2016)</t>
  </si>
  <si>
    <t>Distributed by DA under MFO 5 of Rice, Corn, and High-Value Program</t>
  </si>
  <si>
    <t>Budget Accountability Report (BAR) No. 1 (2014-Present)</t>
  </si>
  <si>
    <t>COA-DBM Circular No. 2014-1 dated July 2, 2014, in folders</t>
  </si>
  <si>
    <t>DOC</t>
  </si>
  <si>
    <t>Monitoring and Evaluation Division (MED)</t>
  </si>
  <si>
    <t>Annually</t>
  </si>
  <si>
    <t>Swine and Chicken Producer's Baseline Survey Project (2014-2016)</t>
  </si>
  <si>
    <t>Evaluation reports in boxes</t>
  </si>
  <si>
    <t>Limited (Researchers)</t>
  </si>
  <si>
    <t>MED</t>
  </si>
  <si>
    <t>Impact Evaluation on Irrigation Development (2013-2016)</t>
  </si>
  <si>
    <t>Client Satisfaction Survey (2014)</t>
  </si>
  <si>
    <t>Corn Baseline and Socio-Economic Study (2014-2015)</t>
  </si>
  <si>
    <t>Annual Report (1988-Present)</t>
  </si>
  <si>
    <t>DA annual accomplishment, Magazine-type (coffee table), in pieces</t>
  </si>
  <si>
    <t>Medium Term Public Investment Plan (2008-2009 and Beyond)</t>
  </si>
  <si>
    <t>Consolidated Plans in Data Folders</t>
  </si>
  <si>
    <t>Investment Programming Division (IPD)</t>
  </si>
  <si>
    <t>Public Investment Plan (2011-2016)</t>
  </si>
  <si>
    <t>IPD</t>
  </si>
  <si>
    <t>Comprehensive Infrastructure Plan (2013-2016)</t>
  </si>
  <si>
    <t>Consolidated Infra Plan in Data Folders</t>
  </si>
  <si>
    <t>Investment Priority Plan (2008-2016)</t>
  </si>
  <si>
    <t>Consolidated IPP in Data Folders</t>
  </si>
  <si>
    <t>Office Performance Commitment and Review Forms (2014-2017)</t>
  </si>
  <si>
    <t>Submissions of DA Ous in Data Folders</t>
  </si>
  <si>
    <t>DA Accomplishment Report (1988, 1991, 1997, 2002, 2005, 2006-2015)</t>
  </si>
  <si>
    <t>Annual Report (Agriculture Performance)</t>
  </si>
  <si>
    <t>Agriculture and Fisheries Information Division (AFID)</t>
  </si>
  <si>
    <t>Aggie Trends (2006-2016)</t>
  </si>
  <si>
    <t>Newsletter (Agri-news and Agri-related news, event)</t>
  </si>
  <si>
    <t>AFID</t>
  </si>
  <si>
    <t>2006-2016</t>
  </si>
  <si>
    <t>Monthly</t>
  </si>
  <si>
    <t>Hapag (coffee table book)               Ginintuan (coffee table book)</t>
  </si>
  <si>
    <t>Brochure/ Book on HVCDP</t>
  </si>
  <si>
    <t>2014</t>
  </si>
  <si>
    <t>as requested</t>
  </si>
  <si>
    <t>Rice Production                        Rice for the Filipinos (coffee table book)                 Posters                     Farmers Record Book</t>
  </si>
  <si>
    <t xml:space="preserve">Brochure/ Book on Rice </t>
  </si>
  <si>
    <t>2015                       2015                                         '                                        2013-2016                                   2017</t>
  </si>
  <si>
    <t>as requested; for reproduction</t>
  </si>
  <si>
    <t>Corn Program            Mga Hakbang Tungo sa Masaganang Ani ng Mais                 Balinghoy (coffee table book)                Corn Recipes            Cassava Recipes                     Posters                        Farmers Record Book</t>
  </si>
  <si>
    <t xml:space="preserve">Brochure/ Book on Corn/ Cassava </t>
  </si>
  <si>
    <t>2015                                                           2013                                                       '                                            '                               2016                                                      '                                       2016                  2016                 2013-2016                                     2017</t>
  </si>
  <si>
    <t>IEC Materials on:                Banana                               Cacao                                        Coffee                                           Gabay sa pagtatanim                                 Gabi                                              Garlic                            Ginger                                Hito                              Jackfruit                                Kabute                               Mango                                  Onion                                Pag-aalaga ng palakihing manok                                    Pag-aalaga ng pugo                                  Pagbababuyan                                        Papaya                               Potato                                Super Peanut                             Watermelon</t>
  </si>
  <si>
    <t>IEC Materials (Production Guide)</t>
  </si>
  <si>
    <t xml:space="preserve">                                              2009                              2011                            2013                              2013                                   2013                                2006                              2008                         2008                           2006                               2013                              '                               2006                                      '                            2003                               2004                                '                                       2006                                1997                                    2006                               2004</t>
  </si>
  <si>
    <t>BC Report Evaluation</t>
  </si>
  <si>
    <t>Biosafety concerns</t>
  </si>
  <si>
    <t>Food, Agriculture and Fisheries Policy Division (FAFPD)</t>
  </si>
  <si>
    <t>2016 and Beyond</t>
  </si>
  <si>
    <t>Risk Assessment and Report</t>
  </si>
  <si>
    <t>Biosafety Policy Issuances; Official Report and Communication</t>
  </si>
  <si>
    <t>FAFPD</t>
  </si>
  <si>
    <t>Nagoya Protocol on Liability and Redness</t>
  </si>
  <si>
    <t>2000 and Beyond</t>
  </si>
  <si>
    <t>Official Reports &amp; communication; Country Report on the Worlds State of Biodiversity</t>
  </si>
  <si>
    <t>Biodiversity Partnership Project</t>
  </si>
  <si>
    <t>2012-2016</t>
  </si>
  <si>
    <t>Official Reports &amp; Communication</t>
  </si>
  <si>
    <t>International Treaty on Plant Genetic Resources</t>
  </si>
  <si>
    <t>Phil-Rapid Alert System (Phil-RASFF)</t>
  </si>
  <si>
    <t>official communication papers</t>
  </si>
  <si>
    <t>2015 and Beyond</t>
  </si>
  <si>
    <t xml:space="preserve">Good Agricultural Practices </t>
  </si>
  <si>
    <t>Good Agricultural Husbandry Practice</t>
  </si>
  <si>
    <t>DA Codex Body (NCO-MOP)</t>
  </si>
  <si>
    <t>official reports and communication papers</t>
  </si>
  <si>
    <t>2014 and Beyond</t>
  </si>
  <si>
    <t>Food Safety Regulatory Act (FSRA)</t>
  </si>
  <si>
    <t>Inputs on various SPS Trade Negotiations</t>
  </si>
  <si>
    <t>Documents relating to trade and other areas of negotiations</t>
  </si>
  <si>
    <t>SPS Focal Group Coordination</t>
  </si>
  <si>
    <t>Documents relating to the work of the SPS Focal Group</t>
  </si>
  <si>
    <t>Commodity Road Maps</t>
  </si>
  <si>
    <t>Roadmaps crafted for:         Rice                                   Corn                    Abaca                     Sugarcane                           Rubber                           Livestock&amp; Poultry                              Dairy Product, etc.</t>
  </si>
  <si>
    <t>Inputs on various trade negotiations</t>
  </si>
  <si>
    <t>Macro-Economic Policy Division (MEPD)</t>
  </si>
  <si>
    <t>Position papers on Agri-related legislative and executive issuances</t>
  </si>
  <si>
    <t>MEPD</t>
  </si>
  <si>
    <t>Documents on Trade Remedy measures</t>
  </si>
  <si>
    <t>Advice of Checks Issued and Cancelled</t>
  </si>
  <si>
    <t>Cash and Disbursement Section</t>
  </si>
  <si>
    <t>General Services Division (GSD)</t>
  </si>
  <si>
    <t>2005 to present</t>
  </si>
  <si>
    <t>Reports of Checks Issued (RCI)</t>
  </si>
  <si>
    <t>GSD</t>
  </si>
  <si>
    <t>Report of Collections &amp; Deposits (RCD)</t>
  </si>
  <si>
    <t>Report of Accountability For Accountable Forms (RAA)</t>
  </si>
  <si>
    <t>List of Due &amp; Demandable Accounts Payable Advice to Debit Account (LDDAP-ADA)</t>
  </si>
  <si>
    <t>Liquidation Report of Salaries, Wages and Cash Advance</t>
  </si>
  <si>
    <t>Monthly Report of Collections &amp; Deposits for BTR</t>
  </si>
  <si>
    <t>Property Acknowledgement Receipt (PAR)</t>
  </si>
  <si>
    <t>Property and Supply Section</t>
  </si>
  <si>
    <t>2013 to present</t>
  </si>
  <si>
    <t>Inventory Custodian Slip (ICS)</t>
  </si>
  <si>
    <t>2003 to 2014</t>
  </si>
  <si>
    <t>2015 to present</t>
  </si>
  <si>
    <t>Requisition and Issue Slip (RIS)</t>
  </si>
  <si>
    <t>2003 to present</t>
  </si>
  <si>
    <t>Credit Memo</t>
  </si>
  <si>
    <t>Dropping Memo</t>
  </si>
  <si>
    <t>Booking Memo</t>
  </si>
  <si>
    <t>Purchase Order and Work Order</t>
  </si>
  <si>
    <t>2003 to 2013</t>
  </si>
  <si>
    <t>2014 to present</t>
  </si>
  <si>
    <t>Transfer Report (PTR)</t>
  </si>
  <si>
    <t>Inspection and Acceptance Report (IAR)</t>
  </si>
  <si>
    <t>Report of Supplies &amp; Materials Issued (RSMI)</t>
  </si>
  <si>
    <t>Gate Pass</t>
  </si>
  <si>
    <t>Trip Tickets</t>
  </si>
  <si>
    <t>Motor Pool Section</t>
  </si>
  <si>
    <t>Jan. 2013 to Dec. 2015</t>
  </si>
  <si>
    <t>Vehicle Request Form</t>
  </si>
  <si>
    <t>Jan. 2016 to June 2017</t>
  </si>
  <si>
    <t>Pre/Post Repair Inspection Form (vehicle)</t>
  </si>
  <si>
    <t>Jan-June 2017</t>
  </si>
  <si>
    <t>Maintenance Ledger Card (vehicles)</t>
  </si>
  <si>
    <t>2009 to July 2017</t>
  </si>
  <si>
    <t>Job Order (JO) Request Form (vehicle/bldg. maintenance)</t>
  </si>
  <si>
    <t>Jan. to June 2017</t>
  </si>
  <si>
    <t>Memorandum on the implement of the harmonized uniform for the Quarantine and Inspection Officers</t>
  </si>
  <si>
    <t>Assistant Secretary for Regulations and the Visayas</t>
  </si>
  <si>
    <t>2017 and beyond</t>
  </si>
  <si>
    <t>Memorandum on the Pilot of Targeted Border Inspection System at Manila International Container Port (MICP) and Port of Manila</t>
  </si>
  <si>
    <t>Memorandum on the Pilot of the proposed inspection procedure on ports</t>
  </si>
  <si>
    <t>Foodlane</t>
  </si>
  <si>
    <t>The project is spearheaded by the DA, DILG, MMDA and PNP. It ensures efficienct distribution of agricultural products from the production sites on to the major demand centers of Metro Manila.</t>
  </si>
  <si>
    <t>Agribusiness and Marketing Service (AMAS)</t>
  </si>
  <si>
    <t>2009-present</t>
  </si>
  <si>
    <t>Agri-Pinoy Trading Center (APTC)</t>
  </si>
  <si>
    <t>The proram was created by virtue of S.O. No. 369 by former Sec. Proceso J. Alcala on August 16, 2010</t>
  </si>
  <si>
    <t>AMAS</t>
  </si>
  <si>
    <t>2010-present</t>
  </si>
  <si>
    <t>ASEAN Matters</t>
  </si>
  <si>
    <t>ASEAN Cooperation in Agriculture and Forests in Promotion Scheme is governed by a Memo-governed by a Memorandum of Understanding (MOU) signed by the ASEAN</t>
  </si>
  <si>
    <t>2000-present</t>
  </si>
  <si>
    <t>Memorandum Circular for Special Concerns</t>
  </si>
  <si>
    <t xml:space="preserve">Incoming Memorandum Circular </t>
  </si>
  <si>
    <t>Office of the Undersecretary for Special Concerns</t>
  </si>
  <si>
    <t>July 1, 2016-July 12, 2017</t>
  </si>
  <si>
    <t xml:space="preserve">Outgoing Memorandum Circular </t>
  </si>
  <si>
    <t>Special Order for Special Concerns</t>
  </si>
  <si>
    <t>Special Orders</t>
  </si>
  <si>
    <t>Incoming Notices of Meetings and Invitations</t>
  </si>
  <si>
    <t>Notices of meetings from: ' -National Commission on Indigenous People, Office of the Presidential Adviser on Peace Process/ Bangsamoro Concerns, Comprehensive Rural Development Agenda, Partnership Against Hunger and Poverty, SRA, Development Academy of the Philippines, Youth Commission, Council for the Welfare of Children, National Nutrition Council, DTI, TESDA, PARC</t>
  </si>
  <si>
    <t>July 1, 2016-July 12, 2018</t>
  </si>
  <si>
    <t>The roadmap shall serve as a guide to all industry stakeholders for optimal realization of the targets set for 2017-2022</t>
  </si>
  <si>
    <t>http://www.da.gov.ph/2017-2022-cacao-and-coffee-industry-roadmaps/</t>
  </si>
  <si>
    <t>BPI</t>
  </si>
  <si>
    <t>not stated</t>
  </si>
  <si>
    <t>every 5 years</t>
  </si>
</sst>
</file>

<file path=xl/styles.xml><?xml version="1.0" encoding="utf-8"?>
<styleSheet xmlns="http://schemas.openxmlformats.org/spreadsheetml/2006/main">
  <numFmts count="2">
    <numFmt numFmtId="164" formatCode="yyyy&quot;-&quot;mm&quot;-&quot;dd"/>
    <numFmt numFmtId="165" formatCode="yyyy\-mm\-dd;@"/>
  </numFmts>
  <fonts count="25">
    <font>
      <sz val="10"/>
      <color rgb="FF000000"/>
      <name val="Arial"/>
    </font>
    <font>
      <b/>
      <sz val="10"/>
      <name val="Arial"/>
    </font>
    <font>
      <sz val="10"/>
      <name val="Arial"/>
    </font>
    <font>
      <i/>
      <sz val="10"/>
      <color rgb="FF000000"/>
      <name val="Arial"/>
    </font>
    <font>
      <i/>
      <sz val="10"/>
      <name val="&quot;Open Sans&quot;"/>
    </font>
    <font>
      <sz val="10"/>
      <name val="Arial"/>
    </font>
    <font>
      <sz val="10"/>
      <color rgb="FFE54D42"/>
      <name val="&quot;Open Sans&quot;"/>
    </font>
    <font>
      <b/>
      <sz val="9"/>
      <name val="Arial"/>
    </font>
    <font>
      <sz val="10"/>
      <color rgb="FF000000"/>
      <name val="Arial"/>
      <family val="2"/>
    </font>
    <font>
      <sz val="10"/>
      <name val="Arial"/>
      <family val="2"/>
    </font>
    <font>
      <b/>
      <i/>
      <sz val="10"/>
      <color rgb="FF000000"/>
      <name val="Arial"/>
      <family val="2"/>
    </font>
    <font>
      <b/>
      <i/>
      <sz val="10"/>
      <name val="Arial"/>
      <family val="2"/>
    </font>
    <font>
      <sz val="10"/>
      <color rgb="FFFF0000"/>
      <name val="&quot;Open Sans&quot;"/>
    </font>
    <font>
      <sz val="10"/>
      <color rgb="FFFF0000"/>
      <name val="Arial"/>
      <family val="2"/>
    </font>
    <font>
      <sz val="10"/>
      <color theme="6" tint="-0.249977111117893"/>
      <name val="&quot;Open Sans&quot;"/>
    </font>
    <font>
      <sz val="10"/>
      <color theme="6" tint="-0.249977111117893"/>
      <name val="Arial"/>
      <family val="2"/>
    </font>
    <font>
      <sz val="10"/>
      <color rgb="FFFFC000"/>
      <name val="Arial"/>
      <family val="2"/>
    </font>
    <font>
      <i/>
      <sz val="10"/>
      <name val="Arial"/>
    </font>
    <font>
      <b/>
      <sz val="10"/>
      <color rgb="FF000000"/>
      <name val="Calibri"/>
    </font>
    <font>
      <sz val="12"/>
      <color rgb="FF000000"/>
      <name val="Calibri"/>
    </font>
    <font>
      <sz val="12"/>
      <color rgb="FF000000"/>
      <name val="Calibri"/>
      <family val="2"/>
    </font>
    <font>
      <sz val="11"/>
      <color rgb="FF000000"/>
      <name val="Calibri"/>
      <family val="2"/>
    </font>
    <font>
      <u/>
      <sz val="10"/>
      <color theme="10"/>
      <name val="Arial"/>
    </font>
    <font>
      <u/>
      <sz val="10"/>
      <color theme="10"/>
      <name val="Arial"/>
      <family val="2"/>
    </font>
    <font>
      <sz val="11"/>
      <color rgb="FF000000"/>
      <name val="Calibri"/>
    </font>
  </fonts>
  <fills count="13">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6" tint="0.59999389629810485"/>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148">
    <xf numFmtId="0" fontId="0" fillId="0" borderId="0" xfId="0" applyFont="1" applyAlignment="1"/>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3" fillId="3" borderId="0" xfId="0" applyFont="1" applyFill="1" applyAlignment="1">
      <alignment vertical="top" wrapText="1"/>
    </xf>
    <xf numFmtId="0" fontId="4" fillId="3" borderId="0" xfId="0" applyFont="1" applyFill="1" applyAlignment="1">
      <alignment vertical="top" wrapText="1"/>
    </xf>
    <xf numFmtId="164" fontId="3" fillId="3" borderId="0" xfId="0" applyNumberFormat="1" applyFont="1" applyFill="1" applyAlignment="1">
      <alignment vertical="top" wrapText="1"/>
    </xf>
    <xf numFmtId="3" fontId="3" fillId="3" borderId="0" xfId="0" applyNumberFormat="1" applyFont="1" applyFill="1" applyAlignment="1">
      <alignment vertical="top" wrapText="1"/>
    </xf>
    <xf numFmtId="0" fontId="5" fillId="0" borderId="0" xfId="0" applyFont="1" applyAlignment="1">
      <alignment horizontal="center" vertical="top" wrapText="1"/>
    </xf>
    <xf numFmtId="164" fontId="5" fillId="0" borderId="0" xfId="0" applyNumberFormat="1" applyFont="1" applyAlignment="1">
      <alignment vertical="top" wrapText="1"/>
    </xf>
    <xf numFmtId="0" fontId="5" fillId="0" borderId="0" xfId="0" applyFont="1" applyAlignment="1">
      <alignment vertical="top" wrapText="1"/>
    </xf>
    <xf numFmtId="3" fontId="5" fillId="0" borderId="0" xfId="0" applyNumberFormat="1" applyFont="1" applyAlignment="1">
      <alignment vertical="top" wrapText="1"/>
    </xf>
    <xf numFmtId="0" fontId="6" fillId="4" borderId="0" xfId="0" applyFont="1" applyFill="1" applyAlignment="1">
      <alignment vertical="top" wrapText="1"/>
    </xf>
    <xf numFmtId="0" fontId="5" fillId="0" borderId="0" xfId="0" applyFont="1" applyAlignment="1">
      <alignment vertical="top" wrapText="1"/>
    </xf>
    <xf numFmtId="0" fontId="7" fillId="5" borderId="0" xfId="0" applyFont="1" applyFill="1" applyAlignment="1">
      <alignment wrapText="1"/>
    </xf>
    <xf numFmtId="0" fontId="7" fillId="6" borderId="0" xfId="0" applyFont="1" applyFill="1" applyAlignment="1">
      <alignment wrapText="1"/>
    </xf>
    <xf numFmtId="0" fontId="7" fillId="7" borderId="0" xfId="0" applyFont="1" applyFill="1" applyAlignment="1">
      <alignment wrapText="1"/>
    </xf>
    <xf numFmtId="0" fontId="5" fillId="5" borderId="0" xfId="0" applyFont="1" applyFill="1" applyAlignment="1">
      <alignment horizontal="center" wrapText="1"/>
    </xf>
    <xf numFmtId="2" fontId="5" fillId="0" borderId="0" xfId="0" applyNumberFormat="1" applyFont="1" applyAlignment="1">
      <alignment horizontal="center" vertical="top" wrapText="1"/>
    </xf>
    <xf numFmtId="0" fontId="5" fillId="5" borderId="0" xfId="0" applyFont="1" applyFill="1" applyAlignment="1">
      <alignment horizontal="center" vertical="top" wrapText="1"/>
    </xf>
    <xf numFmtId="0" fontId="0" fillId="0" borderId="0" xfId="0" applyFont="1" applyAlignment="1"/>
    <xf numFmtId="0" fontId="2" fillId="0" borderId="0" xfId="0" applyFont="1" applyAlignment="1">
      <alignment horizontal="center" vertical="top" wrapText="1"/>
    </xf>
    <xf numFmtId="0" fontId="9" fillId="0" borderId="0" xfId="0" applyFont="1" applyAlignment="1">
      <alignment vertical="top" wrapText="1"/>
    </xf>
    <xf numFmtId="164" fontId="9" fillId="0" borderId="0" xfId="0" applyNumberFormat="1" applyFont="1" applyAlignment="1">
      <alignment vertical="top" wrapText="1"/>
    </xf>
    <xf numFmtId="0" fontId="9" fillId="0" borderId="0" xfId="0" applyFont="1" applyAlignment="1">
      <alignment horizontal="center" vertical="top" wrapText="1"/>
    </xf>
    <xf numFmtId="0" fontId="0" fillId="0" borderId="0" xfId="0" applyFont="1" applyAlignment="1">
      <alignment vertical="top" wrapText="1"/>
    </xf>
    <xf numFmtId="1" fontId="0" fillId="0" borderId="0" xfId="0" applyNumberFormat="1" applyFont="1" applyAlignment="1">
      <alignment vertical="top"/>
    </xf>
    <xf numFmtId="165" fontId="0" fillId="0" borderId="0" xfId="0" applyNumberFormat="1" applyFont="1" applyAlignment="1"/>
    <xf numFmtId="165" fontId="0" fillId="0" borderId="0" xfId="0" applyNumberFormat="1" applyFont="1" applyAlignment="1">
      <alignment vertical="top"/>
    </xf>
    <xf numFmtId="0" fontId="0" fillId="0" borderId="0" xfId="0" applyFont="1" applyAlignment="1">
      <alignment vertical="top"/>
    </xf>
    <xf numFmtId="165" fontId="8" fillId="0" borderId="0" xfId="0" applyNumberFormat="1" applyFont="1" applyAlignment="1">
      <alignment vertical="top"/>
    </xf>
    <xf numFmtId="0" fontId="8" fillId="0" borderId="0" xfId="0" applyFont="1" applyAlignment="1">
      <alignment vertical="top" wrapText="1"/>
    </xf>
    <xf numFmtId="0" fontId="8" fillId="0" borderId="0" xfId="0" applyFont="1" applyAlignment="1">
      <alignment vertical="top"/>
    </xf>
    <xf numFmtId="0" fontId="0" fillId="0" borderId="0" xfId="0" applyFont="1" applyAlignment="1"/>
    <xf numFmtId="3" fontId="2" fillId="0" borderId="0" xfId="0" applyNumberFormat="1" applyFont="1" applyAlignment="1">
      <alignment vertical="top" wrapText="1"/>
    </xf>
    <xf numFmtId="0" fontId="0" fillId="0" borderId="0" xfId="0" applyAlignment="1">
      <alignment vertical="top" wrapText="1"/>
    </xf>
    <xf numFmtId="0" fontId="0" fillId="0" borderId="0" xfId="0" applyAlignment="1">
      <alignment vertical="top"/>
    </xf>
    <xf numFmtId="3" fontId="9" fillId="0" borderId="0" xfId="0" applyNumberFormat="1" applyFont="1" applyAlignment="1">
      <alignment vertical="top" wrapText="1"/>
    </xf>
    <xf numFmtId="3" fontId="0" fillId="0" borderId="0" xfId="0" applyNumberFormat="1" applyFont="1" applyAlignment="1"/>
    <xf numFmtId="0" fontId="9" fillId="9" borderId="0" xfId="0" applyFont="1" applyFill="1" applyAlignment="1">
      <alignment horizontal="center" vertical="top" wrapText="1"/>
    </xf>
    <xf numFmtId="164" fontId="5" fillId="9" borderId="0" xfId="0" applyNumberFormat="1" applyFont="1" applyFill="1" applyAlignment="1">
      <alignment vertical="top" wrapText="1"/>
    </xf>
    <xf numFmtId="0" fontId="9" fillId="9" borderId="0" xfId="0" applyFont="1" applyFill="1" applyAlignment="1">
      <alignment vertical="top" wrapText="1"/>
    </xf>
    <xf numFmtId="0" fontId="5" fillId="9" borderId="0" xfId="0" applyFont="1" applyFill="1" applyAlignment="1">
      <alignment vertical="top" wrapText="1"/>
    </xf>
    <xf numFmtId="164" fontId="9" fillId="9" borderId="0" xfId="0" applyNumberFormat="1" applyFont="1" applyFill="1" applyAlignment="1">
      <alignment vertical="top" wrapText="1"/>
    </xf>
    <xf numFmtId="3" fontId="9" fillId="9" borderId="0" xfId="0" applyNumberFormat="1" applyFont="1" applyFill="1" applyAlignment="1">
      <alignment vertical="top" wrapText="1"/>
    </xf>
    <xf numFmtId="0" fontId="12" fillId="4" borderId="0" xfId="0" applyFont="1" applyFill="1" applyAlignment="1">
      <alignment vertical="top" wrapText="1"/>
    </xf>
    <xf numFmtId="0" fontId="0" fillId="0" borderId="0" xfId="0" applyFont="1" applyAlignment="1">
      <alignment wrapText="1"/>
    </xf>
    <xf numFmtId="0" fontId="13" fillId="0" borderId="0" xfId="0" applyFont="1" applyAlignment="1">
      <alignment vertical="top"/>
    </xf>
    <xf numFmtId="0" fontId="8" fillId="0" borderId="0" xfId="0" applyFont="1" applyAlignment="1">
      <alignment wrapText="1"/>
    </xf>
    <xf numFmtId="0" fontId="10" fillId="10" borderId="0" xfId="0" applyFont="1" applyFill="1" applyAlignment="1"/>
    <xf numFmtId="0" fontId="0" fillId="10" borderId="0" xfId="0" applyFont="1" applyFill="1" applyAlignment="1"/>
    <xf numFmtId="0" fontId="14" fillId="4" borderId="0" xfId="0" applyFont="1" applyFill="1" applyAlignment="1">
      <alignment vertical="top" wrapText="1"/>
    </xf>
    <xf numFmtId="0" fontId="15" fillId="4" borderId="0" xfId="0" applyFont="1" applyFill="1" applyAlignment="1">
      <alignment vertical="top"/>
    </xf>
    <xf numFmtId="0" fontId="14" fillId="0" borderId="0" xfId="0" applyFont="1" applyAlignment="1">
      <alignment vertical="top"/>
    </xf>
    <xf numFmtId="0" fontId="15" fillId="0" borderId="0" xfId="0" applyFont="1" applyAlignment="1">
      <alignment vertical="top"/>
    </xf>
    <xf numFmtId="0" fontId="10" fillId="8" borderId="0" xfId="0" applyFont="1" applyFill="1" applyAlignment="1"/>
    <xf numFmtId="0" fontId="0" fillId="8" borderId="0" xfId="0" applyFont="1" applyFill="1" applyAlignment="1"/>
    <xf numFmtId="0" fontId="0" fillId="0" borderId="0" xfId="0" applyFont="1" applyAlignment="1">
      <alignment horizontal="center" vertical="top"/>
    </xf>
    <xf numFmtId="0" fontId="9" fillId="0" borderId="0" xfId="0" applyFont="1" applyFill="1" applyAlignment="1">
      <alignment horizontal="center" vertical="top" wrapText="1"/>
    </xf>
    <xf numFmtId="0" fontId="9" fillId="0" borderId="0" xfId="0" applyFont="1" applyFill="1" applyAlignment="1">
      <alignment vertical="top" wrapText="1"/>
    </xf>
    <xf numFmtId="0" fontId="5" fillId="0" borderId="0" xfId="0" applyFont="1" applyFill="1" applyAlignment="1">
      <alignment vertical="top" wrapText="1"/>
    </xf>
    <xf numFmtId="0" fontId="0" fillId="0" borderId="0" xfId="0" applyFont="1" applyFill="1" applyAlignment="1"/>
    <xf numFmtId="0" fontId="15" fillId="0" borderId="0" xfId="0" applyFont="1" applyFill="1" applyAlignment="1">
      <alignment vertical="top"/>
    </xf>
    <xf numFmtId="0" fontId="5" fillId="0" borderId="0" xfId="0" applyFont="1" applyFill="1" applyAlignment="1">
      <alignment horizontal="center" vertical="top" wrapText="1"/>
    </xf>
    <xf numFmtId="165" fontId="0" fillId="0" borderId="0" xfId="0" applyNumberFormat="1" applyFont="1" applyFill="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Alignment="1"/>
    <xf numFmtId="0" fontId="0" fillId="0" borderId="0" xfId="0" applyFont="1" applyAlignment="1"/>
    <xf numFmtId="0" fontId="0" fillId="0" borderId="0" xfId="0" applyFont="1" applyAlignment="1">
      <alignment horizontal="center"/>
    </xf>
    <xf numFmtId="0" fontId="0" fillId="0" borderId="0" xfId="0" applyFont="1" applyAlignment="1"/>
    <xf numFmtId="0" fontId="7" fillId="6" borderId="0" xfId="0" applyFont="1" applyFill="1" applyAlignment="1">
      <alignment wrapText="1"/>
    </xf>
    <xf numFmtId="0" fontId="7" fillId="7" borderId="0" xfId="0" applyFont="1" applyFill="1" applyAlignment="1">
      <alignment wrapText="1"/>
    </xf>
    <xf numFmtId="0" fontId="7" fillId="5" borderId="0" xfId="0" applyFont="1" applyFill="1" applyAlignment="1">
      <alignment wrapText="1"/>
    </xf>
    <xf numFmtId="0" fontId="2" fillId="0" borderId="0" xfId="0" applyFont="1" applyAlignment="1">
      <alignment vertical="top" wrapText="1"/>
    </xf>
    <xf numFmtId="3" fontId="0" fillId="10" borderId="0" xfId="0" applyNumberFormat="1" applyFont="1" applyFill="1" applyAlignment="1"/>
    <xf numFmtId="0" fontId="0" fillId="11" borderId="0" xfId="0" applyFont="1" applyFill="1" applyAlignment="1"/>
    <xf numFmtId="0" fontId="10" fillId="11" borderId="0" xfId="0" applyFont="1" applyFill="1" applyAlignment="1"/>
    <xf numFmtId="0" fontId="15" fillId="0" borderId="0" xfId="0" applyFont="1" applyAlignment="1"/>
    <xf numFmtId="0" fontId="0" fillId="0" borderId="0" xfId="0" applyFont="1" applyAlignment="1"/>
    <xf numFmtId="0" fontId="10" fillId="12" borderId="0" xfId="0" applyFont="1" applyFill="1" applyAlignment="1">
      <alignment vertical="top" wrapText="1"/>
    </xf>
    <xf numFmtId="0" fontId="2" fillId="0" borderId="0" xfId="0" applyFont="1" applyFill="1" applyAlignment="1">
      <alignment horizontal="center" vertical="top" wrapText="1"/>
    </xf>
    <xf numFmtId="0" fontId="13" fillId="0" borderId="0" xfId="0" applyFont="1" applyFill="1" applyAlignment="1">
      <alignment horizontal="left" vertical="top" wrapText="1"/>
    </xf>
    <xf numFmtId="164" fontId="2" fillId="0" borderId="0" xfId="0" applyNumberFormat="1" applyFont="1" applyAlignment="1">
      <alignment vertical="top" wrapText="1"/>
    </xf>
    <xf numFmtId="0" fontId="8" fillId="0" borderId="0" xfId="0" applyFont="1" applyFill="1" applyAlignment="1">
      <alignment vertical="top" wrapText="1"/>
    </xf>
    <xf numFmtId="0" fontId="3" fillId="8" borderId="0" xfId="0" applyFont="1" applyFill="1" applyAlignment="1">
      <alignment vertical="top" wrapText="1"/>
    </xf>
    <xf numFmtId="164" fontId="3" fillId="8" borderId="0" xfId="0" applyNumberFormat="1" applyFont="1" applyFill="1" applyAlignment="1">
      <alignment vertical="top" wrapText="1"/>
    </xf>
    <xf numFmtId="3" fontId="3" fillId="8" borderId="0" xfId="0" applyNumberFormat="1" applyFont="1" applyFill="1" applyAlignment="1">
      <alignment vertical="top" wrapText="1"/>
    </xf>
    <xf numFmtId="3" fontId="8" fillId="0" borderId="0" xfId="0" applyNumberFormat="1" applyFont="1" applyFill="1" applyAlignment="1">
      <alignment vertical="top" wrapText="1"/>
    </xf>
    <xf numFmtId="0" fontId="2" fillId="11" borderId="0" xfId="0" applyFont="1" applyFill="1" applyAlignment="1">
      <alignment horizontal="center" vertical="top" wrapText="1"/>
    </xf>
    <xf numFmtId="164" fontId="2" fillId="11" borderId="0" xfId="0" applyNumberFormat="1" applyFont="1" applyFill="1" applyAlignment="1">
      <alignment vertical="top" wrapText="1"/>
    </xf>
    <xf numFmtId="0" fontId="9" fillId="11" borderId="0" xfId="0" applyFont="1" applyFill="1" applyAlignment="1">
      <alignment vertical="top" wrapText="1"/>
    </xf>
    <xf numFmtId="0" fontId="2" fillId="11" borderId="0" xfId="0" applyFont="1" applyFill="1" applyAlignment="1">
      <alignment vertical="top" wrapText="1"/>
    </xf>
    <xf numFmtId="164" fontId="9" fillId="11" borderId="0" xfId="0" applyNumberFormat="1" applyFont="1" applyFill="1" applyAlignment="1">
      <alignment vertical="top" wrapText="1"/>
    </xf>
    <xf numFmtId="3" fontId="9" fillId="11" borderId="0" xfId="0" applyNumberFormat="1" applyFont="1" applyFill="1" applyAlignment="1">
      <alignment vertical="top" wrapText="1"/>
    </xf>
    <xf numFmtId="0" fontId="14" fillId="0" borderId="0" xfId="0" applyFont="1" applyFill="1" applyAlignment="1">
      <alignment vertical="top" wrapText="1"/>
    </xf>
    <xf numFmtId="0" fontId="11" fillId="11" borderId="0" xfId="0" applyFont="1" applyFill="1" applyAlignment="1">
      <alignment vertical="top" wrapText="1"/>
    </xf>
    <xf numFmtId="0" fontId="9" fillId="11" borderId="0" xfId="0" applyFont="1" applyFill="1" applyAlignment="1">
      <alignment horizontal="center" vertical="top" wrapText="1"/>
    </xf>
    <xf numFmtId="0" fontId="11" fillId="0" borderId="0" xfId="0" applyFont="1" applyFill="1" applyAlignment="1">
      <alignment vertical="top" wrapText="1"/>
    </xf>
    <xf numFmtId="0" fontId="8" fillId="0" borderId="0" xfId="0" applyFont="1" applyAlignment="1"/>
    <xf numFmtId="0" fontId="10" fillId="0" borderId="0" xfId="0" applyFont="1" applyFill="1" applyAlignment="1"/>
    <xf numFmtId="0" fontId="16" fillId="0" borderId="0" xfId="0" applyFont="1" applyAlignment="1">
      <alignment vertical="top"/>
    </xf>
    <xf numFmtId="0" fontId="17" fillId="3" borderId="0" xfId="0" applyFont="1" applyFill="1" applyAlignment="1">
      <alignment horizontal="center" vertical="top" wrapText="1"/>
    </xf>
    <xf numFmtId="0" fontId="2" fillId="5" borderId="0" xfId="0" applyFont="1" applyFill="1" applyAlignment="1">
      <alignment horizontal="center" wrapText="1"/>
    </xf>
    <xf numFmtId="0" fontId="2" fillId="5" borderId="0" xfId="0" applyFont="1" applyFill="1" applyAlignment="1">
      <alignment horizontal="center" vertical="top" wrapText="1"/>
    </xf>
    <xf numFmtId="0" fontId="2" fillId="0" borderId="0" xfId="0" applyFont="1" applyAlignment="1">
      <alignment vertical="center" wrapText="1"/>
    </xf>
    <xf numFmtId="2" fontId="2" fillId="0" borderId="0" xfId="0" applyNumberFormat="1" applyFont="1" applyAlignment="1">
      <alignment horizontal="center" vertical="top" wrapText="1"/>
    </xf>
    <xf numFmtId="0" fontId="2" fillId="0" borderId="0" xfId="0" applyFont="1" applyFill="1" applyAlignment="1">
      <alignment horizontal="center" wrapText="1"/>
    </xf>
    <xf numFmtId="2" fontId="2" fillId="0" borderId="0" xfId="0" applyNumberFormat="1" applyFont="1" applyFill="1" applyAlignment="1">
      <alignment horizontal="center" vertical="top" wrapText="1"/>
    </xf>
    <xf numFmtId="0" fontId="0" fillId="0" borderId="0" xfId="0" applyFont="1" applyFill="1" applyAlignment="1">
      <alignment horizontal="center" vertical="top"/>
    </xf>
    <xf numFmtId="0" fontId="11" fillId="9" borderId="0" xfId="0" applyFont="1" applyFill="1" applyAlignment="1">
      <alignment horizontal="left" vertical="top" wrapText="1"/>
    </xf>
    <xf numFmtId="0" fontId="5" fillId="9" borderId="0" xfId="0" applyFont="1" applyFill="1" applyAlignment="1">
      <alignment horizontal="left" vertical="top" wrapText="1"/>
    </xf>
    <xf numFmtId="0" fontId="10" fillId="9" borderId="0" xfId="0" applyFont="1" applyFill="1" applyAlignment="1">
      <alignment horizontal="left" vertical="top" wrapText="1"/>
    </xf>
    <xf numFmtId="0" fontId="10" fillId="12" borderId="0" xfId="0" applyFont="1" applyFill="1" applyAlignment="1">
      <alignment horizontal="center" vertical="top" wrapText="1"/>
    </xf>
    <xf numFmtId="0" fontId="10" fillId="10" borderId="0" xfId="0" applyFont="1" applyFill="1" applyAlignment="1">
      <alignment horizontal="left" vertical="top" wrapText="1"/>
    </xf>
    <xf numFmtId="0" fontId="10" fillId="8" borderId="0" xfId="0" applyFont="1" applyFill="1" applyAlignment="1">
      <alignment horizontal="left" vertical="top" wrapText="1"/>
    </xf>
    <xf numFmtId="0" fontId="11" fillId="11" borderId="0" xfId="0" applyFont="1" applyFill="1" applyAlignment="1">
      <alignment horizontal="left" vertical="top" wrapText="1"/>
    </xf>
    <xf numFmtId="0" fontId="2" fillId="11" borderId="0" xfId="0" applyFont="1" applyFill="1" applyAlignment="1">
      <alignment horizontal="left" vertical="top" wrapText="1"/>
    </xf>
    <xf numFmtId="0" fontId="7" fillId="7" borderId="0" xfId="0" applyFont="1" applyFill="1" applyAlignment="1">
      <alignment horizontal="center" wrapText="1"/>
    </xf>
    <xf numFmtId="0" fontId="0" fillId="0" borderId="0" xfId="0" applyFont="1" applyAlignment="1"/>
    <xf numFmtId="0" fontId="9" fillId="0" borderId="0" xfId="0" applyFont="1" applyAlignment="1">
      <alignment horizontal="center" vertical="center" wrapText="1"/>
    </xf>
    <xf numFmtId="0" fontId="2" fillId="0" borderId="0" xfId="0" applyFont="1" applyAlignment="1">
      <alignment horizontal="center" vertical="center" wrapText="1"/>
    </xf>
    <xf numFmtId="0" fontId="7" fillId="5" borderId="0" xfId="0" applyFont="1" applyFill="1" applyAlignment="1">
      <alignment wrapText="1"/>
    </xf>
    <xf numFmtId="0" fontId="7" fillId="6" borderId="0" xfId="0" applyFont="1" applyFill="1" applyAlignment="1">
      <alignment wrapText="1"/>
    </xf>
    <xf numFmtId="0" fontId="7" fillId="6" borderId="0" xfId="0" applyFont="1" applyFill="1" applyAlignment="1">
      <alignment horizontal="center" wrapText="1"/>
    </xf>
    <xf numFmtId="0" fontId="7" fillId="7" borderId="0" xfId="0" applyFont="1" applyFill="1" applyAlignment="1">
      <alignment wrapText="1"/>
    </xf>
    <xf numFmtId="0" fontId="7" fillId="2" borderId="0" xfId="0" applyFont="1" applyFill="1" applyAlignment="1">
      <alignment wrapText="1"/>
    </xf>
    <xf numFmtId="0" fontId="18" fillId="2" borderId="1" xfId="0" applyFont="1" applyFill="1" applyBorder="1" applyAlignment="1">
      <alignment horizontal="center" wrapText="1"/>
    </xf>
    <xf numFmtId="165" fontId="18" fillId="2" borderId="1" xfId="0" applyNumberFormat="1" applyFont="1" applyFill="1" applyBorder="1" applyAlignment="1">
      <alignment horizontal="center" wrapText="1"/>
    </xf>
    <xf numFmtId="0" fontId="19" fillId="3" borderId="1" xfId="0" applyFont="1" applyFill="1" applyBorder="1" applyAlignment="1">
      <alignment vertical="top" wrapText="1"/>
    </xf>
    <xf numFmtId="0" fontId="19" fillId="3" borderId="1" xfId="0" applyFont="1" applyFill="1" applyBorder="1" applyAlignment="1">
      <alignment horizontal="left" vertical="top" wrapText="1"/>
    </xf>
    <xf numFmtId="0" fontId="20" fillId="3" borderId="1" xfId="0" applyFont="1" applyFill="1" applyBorder="1" applyAlignment="1">
      <alignment horizontal="left" vertical="top" wrapText="1"/>
    </xf>
    <xf numFmtId="0" fontId="2" fillId="3" borderId="1" xfId="0" applyFont="1" applyFill="1" applyBorder="1" applyAlignment="1">
      <alignment vertical="top" wrapText="1"/>
    </xf>
    <xf numFmtId="165" fontId="19" fillId="3" borderId="1" xfId="0" applyNumberFormat="1" applyFont="1" applyFill="1" applyBorder="1" applyAlignment="1">
      <alignment horizontal="left" vertical="top" wrapText="1"/>
    </xf>
    <xf numFmtId="0" fontId="20" fillId="0" borderId="1"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3" fillId="0" borderId="1" xfId="1" applyFont="1" applyBorder="1" applyAlignment="1" applyProtection="1">
      <alignment horizontal="center" vertical="top" wrapText="1"/>
    </xf>
    <xf numFmtId="165" fontId="24" fillId="0" borderId="1" xfId="0" applyNumberFormat="1" applyFont="1" applyBorder="1" applyAlignment="1">
      <alignment horizontal="center" vertical="top"/>
    </xf>
    <xf numFmtId="0" fontId="9" fillId="0" borderId="1" xfId="0" applyFont="1" applyBorder="1" applyAlignment="1">
      <alignment horizontal="center" vertical="top" wrapText="1"/>
    </xf>
    <xf numFmtId="0" fontId="22" fillId="0" borderId="1" xfId="1" applyBorder="1" applyAlignment="1" applyProtection="1">
      <alignment horizontal="center" vertical="top" wrapText="1"/>
    </xf>
    <xf numFmtId="165" fontId="21" fillId="0" borderId="1" xfId="0" applyNumberFormat="1" applyFont="1" applyBorder="1" applyAlignment="1">
      <alignment horizontal="center" vertical="top" wrapText="1"/>
    </xf>
    <xf numFmtId="49" fontId="21" fillId="0" borderId="1" xfId="0" applyNumberFormat="1" applyFont="1" applyBorder="1" applyAlignment="1">
      <alignment horizontal="center" vertical="top" wrapText="1"/>
    </xf>
    <xf numFmtId="0" fontId="21" fillId="0" borderId="1" xfId="0" applyNumberFormat="1" applyFont="1" applyBorder="1" applyAlignment="1">
      <alignment horizontal="center" vertical="top" wrapText="1"/>
    </xf>
    <xf numFmtId="0" fontId="21" fillId="0" borderId="1" xfId="0" quotePrefix="1" applyNumberFormat="1" applyFont="1" applyBorder="1" applyAlignment="1">
      <alignment horizontal="center" vertical="top" wrapText="1"/>
    </xf>
    <xf numFmtId="0" fontId="21" fillId="0" borderId="2" xfId="0" applyFont="1" applyFill="1" applyBorder="1" applyAlignment="1">
      <alignment horizontal="center" vertical="top" wrapText="1"/>
    </xf>
    <xf numFmtId="0" fontId="24" fillId="0" borderId="1" xfId="0" applyFont="1" applyBorder="1" applyAlignment="1">
      <alignment horizontal="center" vertical="top" wrapText="1"/>
    </xf>
    <xf numFmtId="165" fontId="0" fillId="0" borderId="0" xfId="0" applyNumberFormat="1" applyFont="1"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ldweb.da.gov.ph/images/PDFFiles/LawsIssuances/MO/2016MO/mo26_s201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tabSelected="1" topLeftCell="B1" workbookViewId="0">
      <selection activeCell="H64" sqref="H64"/>
    </sheetView>
  </sheetViews>
  <sheetFormatPr defaultColWidth="14.42578125" defaultRowHeight="15.75" customHeight="1"/>
  <cols>
    <col min="1" max="1" width="15" style="79" customWidth="1"/>
    <col min="2" max="2" width="19.140625" style="79" customWidth="1"/>
    <col min="3" max="3" width="20.140625" style="79" customWidth="1"/>
    <col min="4" max="4" width="15.85546875" style="79" customWidth="1"/>
    <col min="5" max="5" width="14.42578125" style="79"/>
    <col min="6" max="6" width="10.28515625" style="79" customWidth="1"/>
    <col min="7" max="7" width="14.42578125" style="79"/>
    <col min="8" max="8" width="57.28515625" style="79" customWidth="1"/>
    <col min="9" max="10" width="14.42578125" style="79"/>
    <col min="11" max="11" width="15.7109375" style="27" customWidth="1"/>
    <col min="12" max="16384" width="14.42578125" style="79"/>
  </cols>
  <sheetData>
    <row r="1" spans="1:12" ht="25.5">
      <c r="A1" s="127" t="s">
        <v>235</v>
      </c>
      <c r="B1" s="127" t="s">
        <v>236</v>
      </c>
      <c r="C1" s="127" t="s">
        <v>237</v>
      </c>
      <c r="D1" s="127" t="s">
        <v>238</v>
      </c>
      <c r="E1" s="127" t="s">
        <v>239</v>
      </c>
      <c r="F1" s="127" t="s">
        <v>240</v>
      </c>
      <c r="G1" s="127" t="s">
        <v>241</v>
      </c>
      <c r="H1" s="127" t="s">
        <v>242</v>
      </c>
      <c r="I1" s="127" t="s">
        <v>243</v>
      </c>
      <c r="J1" s="127" t="s">
        <v>244</v>
      </c>
      <c r="K1" s="128" t="s">
        <v>245</v>
      </c>
      <c r="L1" s="127" t="s">
        <v>246</v>
      </c>
    </row>
    <row r="2" spans="1:12" ht="120.75">
      <c r="A2" s="129" t="s">
        <v>247</v>
      </c>
      <c r="B2" s="130" t="s">
        <v>248</v>
      </c>
      <c r="C2" s="131" t="s">
        <v>249</v>
      </c>
      <c r="D2" s="130" t="s">
        <v>250</v>
      </c>
      <c r="E2" s="130" t="s">
        <v>251</v>
      </c>
      <c r="F2" s="132" t="s">
        <v>252</v>
      </c>
      <c r="G2" s="130" t="s">
        <v>253</v>
      </c>
      <c r="H2" s="130" t="s">
        <v>254</v>
      </c>
      <c r="I2" s="130" t="s">
        <v>255</v>
      </c>
      <c r="J2" s="130" t="s">
        <v>256</v>
      </c>
      <c r="K2" s="133" t="s">
        <v>257</v>
      </c>
      <c r="L2" s="130" t="s">
        <v>258</v>
      </c>
    </row>
    <row r="3" spans="1:12" ht="120">
      <c r="A3" s="134" t="s">
        <v>56</v>
      </c>
      <c r="B3" s="134" t="s">
        <v>57</v>
      </c>
      <c r="C3" s="135" t="s">
        <v>259</v>
      </c>
      <c r="D3" s="135" t="s">
        <v>260</v>
      </c>
      <c r="E3" s="136" t="s">
        <v>261</v>
      </c>
      <c r="F3" s="136" t="s">
        <v>262</v>
      </c>
      <c r="G3" s="137" t="s">
        <v>263</v>
      </c>
      <c r="H3" s="136" t="s">
        <v>264</v>
      </c>
      <c r="I3" s="136" t="s">
        <v>265</v>
      </c>
      <c r="J3" s="135" t="s">
        <v>266</v>
      </c>
      <c r="K3" s="138">
        <v>42628</v>
      </c>
      <c r="L3" s="134" t="s">
        <v>267</v>
      </c>
    </row>
    <row r="4" spans="1:12" ht="135">
      <c r="A4" s="134" t="s">
        <v>56</v>
      </c>
      <c r="B4" s="134" t="s">
        <v>57</v>
      </c>
      <c r="C4" s="135" t="s">
        <v>268</v>
      </c>
      <c r="D4" s="135" t="s">
        <v>269</v>
      </c>
      <c r="E4" s="136" t="s">
        <v>261</v>
      </c>
      <c r="F4" s="139" t="s">
        <v>262</v>
      </c>
      <c r="G4" s="140" t="s">
        <v>270</v>
      </c>
      <c r="H4" s="134" t="s">
        <v>264</v>
      </c>
      <c r="I4" s="134" t="s">
        <v>265</v>
      </c>
      <c r="J4" s="135" t="s">
        <v>266</v>
      </c>
      <c r="K4" s="141">
        <v>42628</v>
      </c>
      <c r="L4" s="134" t="s">
        <v>267</v>
      </c>
    </row>
    <row r="5" spans="1:12" ht="90">
      <c r="A5" s="134" t="s">
        <v>56</v>
      </c>
      <c r="B5" s="134" t="s">
        <v>57</v>
      </c>
      <c r="C5" s="135" t="s">
        <v>271</v>
      </c>
      <c r="D5" s="135" t="s">
        <v>272</v>
      </c>
      <c r="E5" s="136" t="s">
        <v>261</v>
      </c>
      <c r="F5" s="139" t="s">
        <v>262</v>
      </c>
      <c r="G5" s="140" t="s">
        <v>273</v>
      </c>
      <c r="H5" s="134" t="s">
        <v>264</v>
      </c>
      <c r="I5" s="134" t="s">
        <v>265</v>
      </c>
      <c r="J5" s="135" t="s">
        <v>266</v>
      </c>
      <c r="K5" s="142" t="s">
        <v>274</v>
      </c>
      <c r="L5" s="134" t="s">
        <v>267</v>
      </c>
    </row>
    <row r="6" spans="1:12" ht="105">
      <c r="A6" s="134" t="s">
        <v>56</v>
      </c>
      <c r="B6" s="134" t="s">
        <v>57</v>
      </c>
      <c r="C6" s="135" t="s">
        <v>275</v>
      </c>
      <c r="D6" s="135" t="s">
        <v>276</v>
      </c>
      <c r="E6" s="136" t="s">
        <v>261</v>
      </c>
      <c r="F6" s="139" t="s">
        <v>262</v>
      </c>
      <c r="G6" s="140" t="s">
        <v>277</v>
      </c>
      <c r="H6" s="134" t="s">
        <v>264</v>
      </c>
      <c r="I6" s="134" t="s">
        <v>265</v>
      </c>
      <c r="J6" s="135" t="s">
        <v>266</v>
      </c>
      <c r="K6" s="142" t="s">
        <v>274</v>
      </c>
      <c r="L6" s="134" t="s">
        <v>267</v>
      </c>
    </row>
    <row r="7" spans="1:12" ht="150">
      <c r="A7" s="134" t="s">
        <v>56</v>
      </c>
      <c r="B7" s="134" t="s">
        <v>57</v>
      </c>
      <c r="C7" s="135" t="s">
        <v>278</v>
      </c>
      <c r="D7" s="135" t="s">
        <v>279</v>
      </c>
      <c r="E7" s="136" t="s">
        <v>261</v>
      </c>
      <c r="F7" s="139" t="s">
        <v>25</v>
      </c>
      <c r="G7" s="140" t="s">
        <v>267</v>
      </c>
      <c r="H7" s="134" t="s">
        <v>280</v>
      </c>
      <c r="I7" s="134" t="s">
        <v>56</v>
      </c>
      <c r="J7" s="135" t="s">
        <v>281</v>
      </c>
      <c r="K7" s="142" t="s">
        <v>267</v>
      </c>
      <c r="L7" s="134" t="s">
        <v>267</v>
      </c>
    </row>
    <row r="8" spans="1:12" ht="45">
      <c r="A8" s="134" t="s">
        <v>56</v>
      </c>
      <c r="B8" s="134" t="s">
        <v>57</v>
      </c>
      <c r="C8" s="135" t="s">
        <v>282</v>
      </c>
      <c r="D8" s="135" t="s">
        <v>283</v>
      </c>
      <c r="E8" s="136" t="s">
        <v>284</v>
      </c>
      <c r="F8" s="139" t="s">
        <v>25</v>
      </c>
      <c r="G8" s="140" t="s">
        <v>267</v>
      </c>
      <c r="H8" s="134" t="s">
        <v>280</v>
      </c>
      <c r="I8" s="134" t="s">
        <v>56</v>
      </c>
      <c r="J8" s="135" t="s">
        <v>281</v>
      </c>
      <c r="K8" s="142" t="s">
        <v>267</v>
      </c>
      <c r="L8" s="134"/>
    </row>
    <row r="9" spans="1:12" ht="60">
      <c r="A9" s="134" t="s">
        <v>56</v>
      </c>
      <c r="B9" s="134" t="s">
        <v>57</v>
      </c>
      <c r="C9" s="135" t="s">
        <v>285</v>
      </c>
      <c r="D9" s="135" t="s">
        <v>286</v>
      </c>
      <c r="E9" s="136" t="s">
        <v>284</v>
      </c>
      <c r="F9" s="139" t="s">
        <v>25</v>
      </c>
      <c r="G9" s="140" t="s">
        <v>267</v>
      </c>
      <c r="H9" s="134" t="s">
        <v>280</v>
      </c>
      <c r="I9" s="134" t="s">
        <v>56</v>
      </c>
      <c r="J9" s="135" t="s">
        <v>281</v>
      </c>
      <c r="K9" s="142" t="s">
        <v>267</v>
      </c>
      <c r="L9" s="134"/>
    </row>
    <row r="10" spans="1:12" ht="45">
      <c r="A10" s="134" t="s">
        <v>56</v>
      </c>
      <c r="B10" s="134" t="s">
        <v>57</v>
      </c>
      <c r="C10" s="135" t="s">
        <v>287</v>
      </c>
      <c r="D10" s="135" t="s">
        <v>288</v>
      </c>
      <c r="E10" s="136" t="s">
        <v>284</v>
      </c>
      <c r="F10" s="139" t="s">
        <v>25</v>
      </c>
      <c r="G10" s="140" t="s">
        <v>267</v>
      </c>
      <c r="H10" s="134" t="s">
        <v>280</v>
      </c>
      <c r="I10" s="134" t="s">
        <v>56</v>
      </c>
      <c r="J10" s="135" t="s">
        <v>281</v>
      </c>
      <c r="K10" s="142" t="s">
        <v>267</v>
      </c>
      <c r="L10" s="134"/>
    </row>
    <row r="11" spans="1:12" ht="75">
      <c r="A11" s="134" t="s">
        <v>56</v>
      </c>
      <c r="B11" s="134" t="s">
        <v>57</v>
      </c>
      <c r="C11" s="135" t="s">
        <v>289</v>
      </c>
      <c r="D11" s="135" t="s">
        <v>290</v>
      </c>
      <c r="E11" s="136" t="s">
        <v>284</v>
      </c>
      <c r="F11" s="139" t="s">
        <v>25</v>
      </c>
      <c r="G11" s="140" t="s">
        <v>267</v>
      </c>
      <c r="H11" s="134" t="s">
        <v>280</v>
      </c>
      <c r="I11" s="134" t="s">
        <v>56</v>
      </c>
      <c r="J11" s="135" t="s">
        <v>281</v>
      </c>
      <c r="K11" s="142" t="s">
        <v>267</v>
      </c>
      <c r="L11" s="134"/>
    </row>
    <row r="12" spans="1:12" ht="60">
      <c r="A12" s="134" t="s">
        <v>56</v>
      </c>
      <c r="B12" s="134" t="s">
        <v>57</v>
      </c>
      <c r="C12" s="135" t="s">
        <v>291</v>
      </c>
      <c r="D12" s="135" t="s">
        <v>292</v>
      </c>
      <c r="E12" s="136" t="s">
        <v>293</v>
      </c>
      <c r="F12" s="139" t="s">
        <v>25</v>
      </c>
      <c r="G12" s="140" t="s">
        <v>267</v>
      </c>
      <c r="H12" s="134" t="s">
        <v>280</v>
      </c>
      <c r="I12" s="134" t="s">
        <v>56</v>
      </c>
      <c r="J12" s="135" t="s">
        <v>294</v>
      </c>
      <c r="K12" s="142" t="s">
        <v>267</v>
      </c>
      <c r="L12" s="134" t="s">
        <v>295</v>
      </c>
    </row>
    <row r="13" spans="1:12" ht="60">
      <c r="A13" s="134" t="s">
        <v>56</v>
      </c>
      <c r="B13" s="134" t="s">
        <v>57</v>
      </c>
      <c r="C13" s="135" t="s">
        <v>296</v>
      </c>
      <c r="D13" s="135" t="s">
        <v>297</v>
      </c>
      <c r="E13" s="136" t="s">
        <v>293</v>
      </c>
      <c r="F13" s="139" t="s">
        <v>25</v>
      </c>
      <c r="G13" s="140" t="s">
        <v>267</v>
      </c>
      <c r="H13" s="134" t="s">
        <v>298</v>
      </c>
      <c r="I13" s="134" t="s">
        <v>56</v>
      </c>
      <c r="J13" s="135" t="s">
        <v>299</v>
      </c>
      <c r="K13" s="142" t="s">
        <v>267</v>
      </c>
      <c r="L13" s="134"/>
    </row>
    <row r="14" spans="1:12" ht="60">
      <c r="A14" s="134" t="s">
        <v>56</v>
      </c>
      <c r="B14" s="134" t="s">
        <v>57</v>
      </c>
      <c r="C14" s="135" t="s">
        <v>300</v>
      </c>
      <c r="D14" s="135" t="s">
        <v>297</v>
      </c>
      <c r="E14" s="136" t="s">
        <v>293</v>
      </c>
      <c r="F14" s="139" t="s">
        <v>25</v>
      </c>
      <c r="G14" s="140" t="s">
        <v>267</v>
      </c>
      <c r="H14" s="134" t="s">
        <v>298</v>
      </c>
      <c r="I14" s="134" t="s">
        <v>56</v>
      </c>
      <c r="J14" s="135" t="s">
        <v>299</v>
      </c>
      <c r="K14" s="142" t="s">
        <v>267</v>
      </c>
      <c r="L14" s="134"/>
    </row>
    <row r="15" spans="1:12" ht="31.5">
      <c r="A15" s="134" t="s">
        <v>56</v>
      </c>
      <c r="B15" s="134" t="s">
        <v>57</v>
      </c>
      <c r="C15" s="135" t="s">
        <v>301</v>
      </c>
      <c r="D15" s="135" t="s">
        <v>297</v>
      </c>
      <c r="E15" s="136" t="s">
        <v>293</v>
      </c>
      <c r="F15" s="139" t="s">
        <v>25</v>
      </c>
      <c r="G15" s="140" t="s">
        <v>267</v>
      </c>
      <c r="H15" s="134" t="s">
        <v>264</v>
      </c>
      <c r="I15" s="134" t="s">
        <v>56</v>
      </c>
      <c r="J15" s="135" t="s">
        <v>299</v>
      </c>
      <c r="K15" s="142" t="s">
        <v>267</v>
      </c>
      <c r="L15" s="134"/>
    </row>
    <row r="16" spans="1:12" ht="45">
      <c r="A16" s="134" t="s">
        <v>56</v>
      </c>
      <c r="B16" s="134" t="s">
        <v>57</v>
      </c>
      <c r="C16" s="135" t="s">
        <v>302</v>
      </c>
      <c r="D16" s="135" t="s">
        <v>297</v>
      </c>
      <c r="E16" s="136" t="s">
        <v>293</v>
      </c>
      <c r="F16" s="139" t="s">
        <v>25</v>
      </c>
      <c r="G16" s="140" t="s">
        <v>267</v>
      </c>
      <c r="H16" s="134" t="s">
        <v>264</v>
      </c>
      <c r="I16" s="134" t="s">
        <v>56</v>
      </c>
      <c r="J16" s="135" t="s">
        <v>299</v>
      </c>
      <c r="K16" s="142" t="s">
        <v>267</v>
      </c>
      <c r="L16" s="134"/>
    </row>
    <row r="17" spans="1:12" ht="75">
      <c r="A17" s="134" t="s">
        <v>56</v>
      </c>
      <c r="B17" s="134" t="s">
        <v>57</v>
      </c>
      <c r="C17" s="135" t="s">
        <v>303</v>
      </c>
      <c r="D17" s="135" t="s">
        <v>304</v>
      </c>
      <c r="E17" s="136" t="s">
        <v>293</v>
      </c>
      <c r="F17" s="139" t="s">
        <v>25</v>
      </c>
      <c r="G17" s="140" t="s">
        <v>267</v>
      </c>
      <c r="H17" s="134" t="s">
        <v>264</v>
      </c>
      <c r="I17" s="134" t="s">
        <v>56</v>
      </c>
      <c r="J17" s="135" t="s">
        <v>299</v>
      </c>
      <c r="K17" s="142" t="s">
        <v>267</v>
      </c>
      <c r="L17" s="134" t="s">
        <v>295</v>
      </c>
    </row>
    <row r="18" spans="1:12" ht="60">
      <c r="A18" s="134" t="s">
        <v>56</v>
      </c>
      <c r="B18" s="134" t="s">
        <v>57</v>
      </c>
      <c r="C18" s="135" t="s">
        <v>305</v>
      </c>
      <c r="D18" s="135" t="s">
        <v>306</v>
      </c>
      <c r="E18" s="136" t="s">
        <v>293</v>
      </c>
      <c r="F18" s="139" t="s">
        <v>25</v>
      </c>
      <c r="G18" s="140" t="s">
        <v>267</v>
      </c>
      <c r="H18" s="134" t="s">
        <v>280</v>
      </c>
      <c r="I18" s="134" t="s">
        <v>56</v>
      </c>
      <c r="J18" s="135" t="s">
        <v>307</v>
      </c>
      <c r="K18" s="142" t="s">
        <v>267</v>
      </c>
      <c r="L18" s="134"/>
    </row>
    <row r="19" spans="1:12" ht="45">
      <c r="A19" s="134" t="s">
        <v>56</v>
      </c>
      <c r="B19" s="134" t="s">
        <v>57</v>
      </c>
      <c r="C19" s="135" t="s">
        <v>308</v>
      </c>
      <c r="D19" s="135" t="s">
        <v>306</v>
      </c>
      <c r="E19" s="136" t="s">
        <v>293</v>
      </c>
      <c r="F19" s="139" t="s">
        <v>25</v>
      </c>
      <c r="G19" s="140" t="s">
        <v>267</v>
      </c>
      <c r="H19" s="134" t="s">
        <v>280</v>
      </c>
      <c r="I19" s="134" t="s">
        <v>56</v>
      </c>
      <c r="J19" s="135" t="s">
        <v>309</v>
      </c>
      <c r="K19" s="142" t="s">
        <v>267</v>
      </c>
      <c r="L19" s="134"/>
    </row>
    <row r="20" spans="1:12" ht="45">
      <c r="A20" s="134" t="s">
        <v>56</v>
      </c>
      <c r="B20" s="134" t="s">
        <v>57</v>
      </c>
      <c r="C20" s="135" t="s">
        <v>310</v>
      </c>
      <c r="D20" s="135" t="s">
        <v>311</v>
      </c>
      <c r="E20" s="136" t="s">
        <v>293</v>
      </c>
      <c r="F20" s="139" t="s">
        <v>25</v>
      </c>
      <c r="G20" s="140" t="s">
        <v>267</v>
      </c>
      <c r="H20" s="134" t="s">
        <v>280</v>
      </c>
      <c r="I20" s="134" t="s">
        <v>56</v>
      </c>
      <c r="J20" s="135" t="s">
        <v>309</v>
      </c>
      <c r="K20" s="142" t="s">
        <v>267</v>
      </c>
      <c r="L20" s="134"/>
    </row>
    <row r="21" spans="1:12" ht="45">
      <c r="A21" s="134" t="s">
        <v>56</v>
      </c>
      <c r="B21" s="134" t="s">
        <v>57</v>
      </c>
      <c r="C21" s="135" t="s">
        <v>312</v>
      </c>
      <c r="D21" s="135" t="s">
        <v>313</v>
      </c>
      <c r="E21" s="136" t="s">
        <v>293</v>
      </c>
      <c r="F21" s="139" t="s">
        <v>25</v>
      </c>
      <c r="G21" s="140" t="s">
        <v>267</v>
      </c>
      <c r="H21" s="134" t="s">
        <v>280</v>
      </c>
      <c r="I21" s="134" t="s">
        <v>56</v>
      </c>
      <c r="J21" s="135" t="s">
        <v>309</v>
      </c>
      <c r="K21" s="142" t="s">
        <v>267</v>
      </c>
      <c r="L21" s="134" t="s">
        <v>295</v>
      </c>
    </row>
    <row r="22" spans="1:12" ht="60">
      <c r="A22" s="134" t="s">
        <v>56</v>
      </c>
      <c r="B22" s="134" t="s">
        <v>57</v>
      </c>
      <c r="C22" s="135" t="s">
        <v>314</v>
      </c>
      <c r="D22" s="135" t="s">
        <v>315</v>
      </c>
      <c r="E22" s="136" t="s">
        <v>293</v>
      </c>
      <c r="F22" s="139" t="s">
        <v>25</v>
      </c>
      <c r="G22" s="140" t="s">
        <v>267</v>
      </c>
      <c r="H22" s="134" t="s">
        <v>280</v>
      </c>
      <c r="I22" s="134" t="s">
        <v>56</v>
      </c>
      <c r="J22" s="135" t="s">
        <v>309</v>
      </c>
      <c r="K22" s="142" t="s">
        <v>267</v>
      </c>
      <c r="L22" s="134" t="s">
        <v>295</v>
      </c>
    </row>
    <row r="23" spans="1:12" ht="60">
      <c r="A23" s="134" t="s">
        <v>56</v>
      </c>
      <c r="B23" s="134" t="s">
        <v>57</v>
      </c>
      <c r="C23" s="135" t="s">
        <v>316</v>
      </c>
      <c r="D23" s="135" t="s">
        <v>317</v>
      </c>
      <c r="E23" s="136" t="s">
        <v>293</v>
      </c>
      <c r="F23" s="139" t="s">
        <v>25</v>
      </c>
      <c r="G23" s="140" t="s">
        <v>267</v>
      </c>
      <c r="H23" s="134" t="s">
        <v>264</v>
      </c>
      <c r="I23" s="134" t="s">
        <v>56</v>
      </c>
      <c r="J23" s="135" t="s">
        <v>318</v>
      </c>
      <c r="K23" s="142" t="s">
        <v>267</v>
      </c>
      <c r="L23" s="134" t="s">
        <v>295</v>
      </c>
    </row>
    <row r="24" spans="1:12" ht="60">
      <c r="A24" s="134" t="s">
        <v>56</v>
      </c>
      <c r="B24" s="134" t="s">
        <v>57</v>
      </c>
      <c r="C24" s="135" t="s">
        <v>319</v>
      </c>
      <c r="D24" s="135" t="s">
        <v>320</v>
      </c>
      <c r="E24" s="136" t="s">
        <v>293</v>
      </c>
      <c r="F24" s="139" t="s">
        <v>25</v>
      </c>
      <c r="G24" s="140" t="s">
        <v>267</v>
      </c>
      <c r="H24" s="134" t="s">
        <v>264</v>
      </c>
      <c r="I24" s="134" t="s">
        <v>56</v>
      </c>
      <c r="J24" s="135" t="s">
        <v>321</v>
      </c>
      <c r="K24" s="142" t="s">
        <v>322</v>
      </c>
      <c r="L24" s="134" t="s">
        <v>323</v>
      </c>
    </row>
    <row r="25" spans="1:12" ht="60">
      <c r="A25" s="134" t="s">
        <v>56</v>
      </c>
      <c r="B25" s="134" t="s">
        <v>57</v>
      </c>
      <c r="C25" s="135" t="s">
        <v>324</v>
      </c>
      <c r="D25" s="135" t="s">
        <v>325</v>
      </c>
      <c r="E25" s="136" t="s">
        <v>293</v>
      </c>
      <c r="F25" s="139" t="s">
        <v>25</v>
      </c>
      <c r="G25" s="140" t="s">
        <v>267</v>
      </c>
      <c r="H25" s="134" t="s">
        <v>264</v>
      </c>
      <c r="I25" s="134" t="s">
        <v>56</v>
      </c>
      <c r="J25" s="135" t="s">
        <v>321</v>
      </c>
      <c r="K25" s="142" t="s">
        <v>326</v>
      </c>
      <c r="L25" s="134" t="s">
        <v>327</v>
      </c>
    </row>
    <row r="26" spans="1:12" ht="75">
      <c r="A26" s="134" t="s">
        <v>56</v>
      </c>
      <c r="B26" s="134" t="s">
        <v>57</v>
      </c>
      <c r="C26" s="135" t="s">
        <v>328</v>
      </c>
      <c r="D26" s="135" t="s">
        <v>329</v>
      </c>
      <c r="E26" s="136" t="s">
        <v>293</v>
      </c>
      <c r="F26" s="139" t="s">
        <v>25</v>
      </c>
      <c r="G26" s="140" t="s">
        <v>267</v>
      </c>
      <c r="H26" s="134" t="s">
        <v>264</v>
      </c>
      <c r="I26" s="134" t="s">
        <v>56</v>
      </c>
      <c r="J26" s="135" t="s">
        <v>321</v>
      </c>
      <c r="K26" s="142" t="s">
        <v>330</v>
      </c>
      <c r="L26" s="134" t="s">
        <v>331</v>
      </c>
    </row>
    <row r="27" spans="1:12" ht="150">
      <c r="A27" s="134" t="s">
        <v>56</v>
      </c>
      <c r="B27" s="134" t="s">
        <v>57</v>
      </c>
      <c r="C27" s="135" t="s">
        <v>332</v>
      </c>
      <c r="D27" s="135" t="s">
        <v>333</v>
      </c>
      <c r="E27" s="136" t="s">
        <v>293</v>
      </c>
      <c r="F27" s="139" t="s">
        <v>25</v>
      </c>
      <c r="G27" s="140" t="s">
        <v>267</v>
      </c>
      <c r="H27" s="134" t="s">
        <v>264</v>
      </c>
      <c r="I27" s="134" t="s">
        <v>56</v>
      </c>
      <c r="J27" s="135" t="s">
        <v>321</v>
      </c>
      <c r="K27" s="143" t="s">
        <v>334</v>
      </c>
      <c r="L27" s="134" t="s">
        <v>331</v>
      </c>
    </row>
    <row r="28" spans="1:12" ht="315">
      <c r="A28" s="134" t="s">
        <v>56</v>
      </c>
      <c r="B28" s="134" t="s">
        <v>57</v>
      </c>
      <c r="C28" s="135" t="s">
        <v>335</v>
      </c>
      <c r="D28" s="135" t="s">
        <v>336</v>
      </c>
      <c r="E28" s="136" t="s">
        <v>293</v>
      </c>
      <c r="F28" s="139" t="s">
        <v>25</v>
      </c>
      <c r="G28" s="140" t="s">
        <v>267</v>
      </c>
      <c r="H28" s="134" t="s">
        <v>264</v>
      </c>
      <c r="I28" s="134" t="s">
        <v>56</v>
      </c>
      <c r="J28" s="135" t="s">
        <v>321</v>
      </c>
      <c r="K28" s="144" t="s">
        <v>337</v>
      </c>
      <c r="L28" s="134" t="s">
        <v>331</v>
      </c>
    </row>
    <row r="29" spans="1:12" ht="75">
      <c r="A29" s="134" t="s">
        <v>56</v>
      </c>
      <c r="B29" s="134" t="s">
        <v>57</v>
      </c>
      <c r="C29" s="135" t="s">
        <v>338</v>
      </c>
      <c r="D29" s="135" t="s">
        <v>339</v>
      </c>
      <c r="E29" s="136" t="s">
        <v>293</v>
      </c>
      <c r="F29" s="139" t="s">
        <v>25</v>
      </c>
      <c r="G29" s="140" t="s">
        <v>267</v>
      </c>
      <c r="H29" s="134" t="s">
        <v>280</v>
      </c>
      <c r="I29" s="134" t="s">
        <v>56</v>
      </c>
      <c r="J29" s="135" t="s">
        <v>340</v>
      </c>
      <c r="K29" s="142" t="s">
        <v>341</v>
      </c>
      <c r="L29" s="134"/>
    </row>
    <row r="30" spans="1:12" ht="75">
      <c r="A30" s="134" t="s">
        <v>56</v>
      </c>
      <c r="B30" s="134" t="s">
        <v>57</v>
      </c>
      <c r="C30" s="135" t="s">
        <v>342</v>
      </c>
      <c r="D30" s="135" t="s">
        <v>343</v>
      </c>
      <c r="E30" s="136" t="s">
        <v>293</v>
      </c>
      <c r="F30" s="139" t="s">
        <v>25</v>
      </c>
      <c r="G30" s="140" t="s">
        <v>267</v>
      </c>
      <c r="H30" s="134" t="s">
        <v>280</v>
      </c>
      <c r="I30" s="134" t="s">
        <v>56</v>
      </c>
      <c r="J30" s="135" t="s">
        <v>344</v>
      </c>
      <c r="K30" s="142" t="s">
        <v>341</v>
      </c>
      <c r="L30" s="134"/>
    </row>
    <row r="31" spans="1:12" ht="31.5">
      <c r="A31" s="134" t="s">
        <v>56</v>
      </c>
      <c r="B31" s="134" t="s">
        <v>57</v>
      </c>
      <c r="C31" s="135" t="s">
        <v>345</v>
      </c>
      <c r="D31" s="135" t="s">
        <v>339</v>
      </c>
      <c r="E31" s="136" t="s">
        <v>293</v>
      </c>
      <c r="F31" s="139" t="s">
        <v>25</v>
      </c>
      <c r="G31" s="140" t="s">
        <v>267</v>
      </c>
      <c r="H31" s="134" t="s">
        <v>280</v>
      </c>
      <c r="I31" s="134" t="s">
        <v>56</v>
      </c>
      <c r="J31" s="135" t="s">
        <v>344</v>
      </c>
      <c r="K31" s="142" t="s">
        <v>346</v>
      </c>
      <c r="L31" s="134"/>
    </row>
    <row r="32" spans="1:12" ht="75">
      <c r="A32" s="134" t="s">
        <v>56</v>
      </c>
      <c r="B32" s="134" t="s">
        <v>57</v>
      </c>
      <c r="C32" s="135" t="s">
        <v>347</v>
      </c>
      <c r="D32" s="135" t="s">
        <v>348</v>
      </c>
      <c r="E32" s="136" t="s">
        <v>293</v>
      </c>
      <c r="F32" s="139" t="s">
        <v>25</v>
      </c>
      <c r="G32" s="140" t="s">
        <v>267</v>
      </c>
      <c r="H32" s="134" t="s">
        <v>280</v>
      </c>
      <c r="I32" s="134" t="s">
        <v>56</v>
      </c>
      <c r="J32" s="135" t="s">
        <v>344</v>
      </c>
      <c r="K32" s="142" t="s">
        <v>349</v>
      </c>
      <c r="L32" s="134"/>
    </row>
    <row r="33" spans="1:12" ht="60">
      <c r="A33" s="134" t="s">
        <v>56</v>
      </c>
      <c r="B33" s="134" t="s">
        <v>57</v>
      </c>
      <c r="C33" s="135" t="s">
        <v>350</v>
      </c>
      <c r="D33" s="135" t="s">
        <v>351</v>
      </c>
      <c r="E33" s="136" t="s">
        <v>293</v>
      </c>
      <c r="F33" s="139" t="s">
        <v>25</v>
      </c>
      <c r="G33" s="140" t="s">
        <v>267</v>
      </c>
      <c r="H33" s="134" t="s">
        <v>280</v>
      </c>
      <c r="I33" s="134" t="s">
        <v>56</v>
      </c>
      <c r="J33" s="135" t="s">
        <v>344</v>
      </c>
      <c r="K33" s="142" t="s">
        <v>346</v>
      </c>
      <c r="L33" s="134"/>
    </row>
    <row r="34" spans="1:12" ht="45">
      <c r="A34" s="134" t="s">
        <v>56</v>
      </c>
      <c r="B34" s="134" t="s">
        <v>57</v>
      </c>
      <c r="C34" s="135" t="s">
        <v>352</v>
      </c>
      <c r="D34" s="135" t="s">
        <v>353</v>
      </c>
      <c r="E34" s="136" t="s">
        <v>293</v>
      </c>
      <c r="F34" s="139" t="s">
        <v>25</v>
      </c>
      <c r="G34" s="140" t="s">
        <v>267</v>
      </c>
      <c r="H34" s="134" t="s">
        <v>264</v>
      </c>
      <c r="I34" s="134" t="s">
        <v>56</v>
      </c>
      <c r="J34" s="135" t="s">
        <v>344</v>
      </c>
      <c r="K34" s="142" t="s">
        <v>354</v>
      </c>
      <c r="L34" s="134"/>
    </row>
    <row r="35" spans="1:12" ht="45">
      <c r="A35" s="134" t="s">
        <v>56</v>
      </c>
      <c r="B35" s="134" t="s">
        <v>57</v>
      </c>
      <c r="C35" s="135" t="s">
        <v>355</v>
      </c>
      <c r="D35" s="135" t="s">
        <v>353</v>
      </c>
      <c r="E35" s="136" t="s">
        <v>293</v>
      </c>
      <c r="F35" s="139" t="s">
        <v>25</v>
      </c>
      <c r="G35" s="140" t="s">
        <v>267</v>
      </c>
      <c r="H35" s="134" t="s">
        <v>264</v>
      </c>
      <c r="I35" s="134" t="s">
        <v>56</v>
      </c>
      <c r="J35" s="135" t="s">
        <v>344</v>
      </c>
      <c r="K35" s="142" t="s">
        <v>354</v>
      </c>
      <c r="L35" s="134"/>
    </row>
    <row r="36" spans="1:12" ht="45">
      <c r="A36" s="134" t="s">
        <v>56</v>
      </c>
      <c r="B36" s="134" t="s">
        <v>57</v>
      </c>
      <c r="C36" s="135" t="s">
        <v>356</v>
      </c>
      <c r="D36" s="135" t="s">
        <v>353</v>
      </c>
      <c r="E36" s="136" t="s">
        <v>293</v>
      </c>
      <c r="F36" s="139" t="s">
        <v>25</v>
      </c>
      <c r="G36" s="140" t="s">
        <v>267</v>
      </c>
      <c r="H36" s="134" t="s">
        <v>264</v>
      </c>
      <c r="I36" s="134" t="s">
        <v>56</v>
      </c>
      <c r="J36" s="135" t="s">
        <v>344</v>
      </c>
      <c r="K36" s="142" t="s">
        <v>354</v>
      </c>
      <c r="L36" s="134"/>
    </row>
    <row r="37" spans="1:12" ht="60">
      <c r="A37" s="134" t="s">
        <v>56</v>
      </c>
      <c r="B37" s="134" t="s">
        <v>57</v>
      </c>
      <c r="C37" s="135" t="s">
        <v>357</v>
      </c>
      <c r="D37" s="135" t="s">
        <v>358</v>
      </c>
      <c r="E37" s="136" t="s">
        <v>293</v>
      </c>
      <c r="F37" s="139" t="s">
        <v>25</v>
      </c>
      <c r="G37" s="140" t="s">
        <v>267</v>
      </c>
      <c r="H37" s="134" t="s">
        <v>280</v>
      </c>
      <c r="I37" s="134" t="s">
        <v>56</v>
      </c>
      <c r="J37" s="135" t="s">
        <v>344</v>
      </c>
      <c r="K37" s="142" t="s">
        <v>359</v>
      </c>
      <c r="L37" s="134"/>
    </row>
    <row r="38" spans="1:12" ht="45">
      <c r="A38" s="134" t="s">
        <v>56</v>
      </c>
      <c r="B38" s="134" t="s">
        <v>57</v>
      </c>
      <c r="C38" s="135" t="s">
        <v>360</v>
      </c>
      <c r="D38" s="135" t="s">
        <v>353</v>
      </c>
      <c r="E38" s="136" t="s">
        <v>293</v>
      </c>
      <c r="F38" s="139" t="s">
        <v>25</v>
      </c>
      <c r="G38" s="140" t="s">
        <v>267</v>
      </c>
      <c r="H38" s="134" t="s">
        <v>264</v>
      </c>
      <c r="I38" s="134" t="s">
        <v>56</v>
      </c>
      <c r="J38" s="135" t="s">
        <v>344</v>
      </c>
      <c r="K38" s="142" t="s">
        <v>354</v>
      </c>
      <c r="L38" s="134"/>
    </row>
    <row r="39" spans="1:12" ht="60">
      <c r="A39" s="134" t="s">
        <v>56</v>
      </c>
      <c r="B39" s="134" t="s">
        <v>57</v>
      </c>
      <c r="C39" s="135" t="s">
        <v>361</v>
      </c>
      <c r="D39" s="135" t="s">
        <v>362</v>
      </c>
      <c r="E39" s="136" t="s">
        <v>293</v>
      </c>
      <c r="F39" s="139" t="s">
        <v>25</v>
      </c>
      <c r="G39" s="140" t="s">
        <v>267</v>
      </c>
      <c r="H39" s="134" t="s">
        <v>280</v>
      </c>
      <c r="I39" s="134" t="s">
        <v>56</v>
      </c>
      <c r="J39" s="135" t="s">
        <v>344</v>
      </c>
      <c r="K39" s="142" t="s">
        <v>354</v>
      </c>
      <c r="L39" s="134"/>
    </row>
    <row r="40" spans="1:12" ht="60">
      <c r="A40" s="134" t="s">
        <v>56</v>
      </c>
      <c r="B40" s="134" t="s">
        <v>57</v>
      </c>
      <c r="C40" s="135" t="s">
        <v>363</v>
      </c>
      <c r="D40" s="135" t="s">
        <v>364</v>
      </c>
      <c r="E40" s="136" t="s">
        <v>293</v>
      </c>
      <c r="F40" s="139" t="s">
        <v>25</v>
      </c>
      <c r="G40" s="140" t="s">
        <v>267</v>
      </c>
      <c r="H40" s="134" t="s">
        <v>280</v>
      </c>
      <c r="I40" s="134" t="s">
        <v>56</v>
      </c>
      <c r="J40" s="135" t="s">
        <v>344</v>
      </c>
      <c r="K40" s="142" t="s">
        <v>341</v>
      </c>
      <c r="L40" s="134"/>
    </row>
    <row r="41" spans="1:12" ht="165">
      <c r="A41" s="134" t="s">
        <v>56</v>
      </c>
      <c r="B41" s="134" t="s">
        <v>57</v>
      </c>
      <c r="C41" s="135" t="s">
        <v>365</v>
      </c>
      <c r="D41" s="135" t="s">
        <v>366</v>
      </c>
      <c r="E41" s="136" t="s">
        <v>293</v>
      </c>
      <c r="F41" s="139" t="s">
        <v>25</v>
      </c>
      <c r="G41" s="140" t="s">
        <v>267</v>
      </c>
      <c r="H41" s="134" t="s">
        <v>264</v>
      </c>
      <c r="I41" s="134" t="s">
        <v>56</v>
      </c>
      <c r="J41" s="135" t="s">
        <v>344</v>
      </c>
      <c r="K41" s="142" t="s">
        <v>359</v>
      </c>
      <c r="L41" s="134"/>
    </row>
    <row r="42" spans="1:12" ht="60">
      <c r="A42" s="134" t="s">
        <v>56</v>
      </c>
      <c r="B42" s="134" t="s">
        <v>57</v>
      </c>
      <c r="C42" s="135" t="s">
        <v>367</v>
      </c>
      <c r="D42" s="135" t="s">
        <v>362</v>
      </c>
      <c r="E42" s="136" t="s">
        <v>293</v>
      </c>
      <c r="F42" s="139" t="s">
        <v>25</v>
      </c>
      <c r="G42" s="140" t="s">
        <v>267</v>
      </c>
      <c r="H42" s="134" t="s">
        <v>280</v>
      </c>
      <c r="I42" s="134" t="s">
        <v>56</v>
      </c>
      <c r="J42" s="135" t="s">
        <v>368</v>
      </c>
      <c r="K42" s="142" t="s">
        <v>354</v>
      </c>
      <c r="L42" s="134"/>
    </row>
    <row r="43" spans="1:12" ht="60">
      <c r="A43" s="134" t="s">
        <v>56</v>
      </c>
      <c r="B43" s="134" t="s">
        <v>57</v>
      </c>
      <c r="C43" s="135" t="s">
        <v>369</v>
      </c>
      <c r="D43" s="135" t="s">
        <v>353</v>
      </c>
      <c r="E43" s="136" t="s">
        <v>293</v>
      </c>
      <c r="F43" s="139" t="s">
        <v>25</v>
      </c>
      <c r="G43" s="140" t="s">
        <v>267</v>
      </c>
      <c r="H43" s="134" t="s">
        <v>280</v>
      </c>
      <c r="I43" s="134" t="s">
        <v>56</v>
      </c>
      <c r="J43" s="135" t="s">
        <v>370</v>
      </c>
      <c r="K43" s="142" t="s">
        <v>354</v>
      </c>
      <c r="L43" s="134"/>
    </row>
    <row r="44" spans="1:12" ht="45">
      <c r="A44" s="134" t="s">
        <v>56</v>
      </c>
      <c r="B44" s="134" t="s">
        <v>57</v>
      </c>
      <c r="C44" s="135" t="s">
        <v>371</v>
      </c>
      <c r="D44" s="135" t="s">
        <v>353</v>
      </c>
      <c r="E44" s="136" t="s">
        <v>293</v>
      </c>
      <c r="F44" s="139" t="s">
        <v>25</v>
      </c>
      <c r="G44" s="140" t="s">
        <v>267</v>
      </c>
      <c r="H44" s="134" t="s">
        <v>280</v>
      </c>
      <c r="I44" s="134" t="s">
        <v>56</v>
      </c>
      <c r="J44" s="135" t="s">
        <v>370</v>
      </c>
      <c r="K44" s="142" t="s">
        <v>354</v>
      </c>
      <c r="L44" s="134"/>
    </row>
    <row r="45" spans="1:12" ht="45">
      <c r="A45" s="134" t="s">
        <v>56</v>
      </c>
      <c r="B45" s="134" t="s">
        <v>57</v>
      </c>
      <c r="C45" s="145" t="s">
        <v>372</v>
      </c>
      <c r="D45" s="145" t="s">
        <v>373</v>
      </c>
      <c r="E45" s="136" t="s">
        <v>293</v>
      </c>
      <c r="F45" s="139" t="s">
        <v>25</v>
      </c>
      <c r="G45" s="140" t="s">
        <v>267</v>
      </c>
      <c r="H45" s="134" t="s">
        <v>280</v>
      </c>
      <c r="I45" s="134" t="s">
        <v>56</v>
      </c>
      <c r="J45" s="135" t="s">
        <v>374</v>
      </c>
      <c r="K45" s="142" t="s">
        <v>375</v>
      </c>
      <c r="L45" s="134"/>
    </row>
    <row r="46" spans="1:12" ht="45">
      <c r="A46" s="134" t="s">
        <v>56</v>
      </c>
      <c r="B46" s="134" t="s">
        <v>57</v>
      </c>
      <c r="C46" s="135" t="s">
        <v>376</v>
      </c>
      <c r="D46" s="135" t="s">
        <v>373</v>
      </c>
      <c r="E46" s="136" t="s">
        <v>293</v>
      </c>
      <c r="F46" s="139" t="s">
        <v>25</v>
      </c>
      <c r="G46" s="140" t="s">
        <v>267</v>
      </c>
      <c r="H46" s="134" t="s">
        <v>280</v>
      </c>
      <c r="I46" s="134" t="s">
        <v>56</v>
      </c>
      <c r="J46" s="135" t="s">
        <v>377</v>
      </c>
      <c r="K46" s="142" t="s">
        <v>375</v>
      </c>
      <c r="L46" s="134"/>
    </row>
    <row r="47" spans="1:12" ht="45">
      <c r="A47" s="134" t="s">
        <v>56</v>
      </c>
      <c r="B47" s="134" t="s">
        <v>57</v>
      </c>
      <c r="C47" s="135" t="s">
        <v>378</v>
      </c>
      <c r="D47" s="135" t="s">
        <v>373</v>
      </c>
      <c r="E47" s="136" t="s">
        <v>293</v>
      </c>
      <c r="F47" s="139" t="s">
        <v>25</v>
      </c>
      <c r="G47" s="140" t="s">
        <v>267</v>
      </c>
      <c r="H47" s="134" t="s">
        <v>280</v>
      </c>
      <c r="I47" s="134" t="s">
        <v>56</v>
      </c>
      <c r="J47" s="135" t="s">
        <v>377</v>
      </c>
      <c r="K47" s="142" t="s">
        <v>375</v>
      </c>
      <c r="L47" s="134"/>
    </row>
    <row r="48" spans="1:12" ht="60">
      <c r="A48" s="134" t="s">
        <v>56</v>
      </c>
      <c r="B48" s="134" t="s">
        <v>57</v>
      </c>
      <c r="C48" s="135" t="s">
        <v>379</v>
      </c>
      <c r="D48" s="135" t="s">
        <v>373</v>
      </c>
      <c r="E48" s="136" t="s">
        <v>293</v>
      </c>
      <c r="F48" s="139" t="s">
        <v>25</v>
      </c>
      <c r="G48" s="140" t="s">
        <v>267</v>
      </c>
      <c r="H48" s="134" t="s">
        <v>280</v>
      </c>
      <c r="I48" s="134" t="s">
        <v>56</v>
      </c>
      <c r="J48" s="135" t="s">
        <v>377</v>
      </c>
      <c r="K48" s="142" t="s">
        <v>375</v>
      </c>
      <c r="L48" s="134"/>
    </row>
    <row r="49" spans="1:12" ht="90">
      <c r="A49" s="134" t="s">
        <v>56</v>
      </c>
      <c r="B49" s="134" t="s">
        <v>57</v>
      </c>
      <c r="C49" s="135" t="s">
        <v>380</v>
      </c>
      <c r="D49" s="135" t="s">
        <v>373</v>
      </c>
      <c r="E49" s="136" t="s">
        <v>293</v>
      </c>
      <c r="F49" s="139" t="s">
        <v>25</v>
      </c>
      <c r="G49" s="140" t="s">
        <v>267</v>
      </c>
      <c r="H49" s="134" t="s">
        <v>280</v>
      </c>
      <c r="I49" s="134" t="s">
        <v>56</v>
      </c>
      <c r="J49" s="135" t="s">
        <v>377</v>
      </c>
      <c r="K49" s="142" t="s">
        <v>375</v>
      </c>
      <c r="L49" s="134"/>
    </row>
    <row r="50" spans="1:12" ht="45">
      <c r="A50" s="134" t="s">
        <v>56</v>
      </c>
      <c r="B50" s="134" t="s">
        <v>57</v>
      </c>
      <c r="C50" s="135" t="s">
        <v>381</v>
      </c>
      <c r="D50" s="135" t="s">
        <v>373</v>
      </c>
      <c r="E50" s="136" t="s">
        <v>293</v>
      </c>
      <c r="F50" s="139" t="s">
        <v>25</v>
      </c>
      <c r="G50" s="140" t="s">
        <v>267</v>
      </c>
      <c r="H50" s="134" t="s">
        <v>280</v>
      </c>
      <c r="I50" s="134" t="s">
        <v>56</v>
      </c>
      <c r="J50" s="135" t="s">
        <v>377</v>
      </c>
      <c r="K50" s="142" t="s">
        <v>375</v>
      </c>
      <c r="L50" s="134"/>
    </row>
    <row r="51" spans="1:12" ht="45">
      <c r="A51" s="134" t="s">
        <v>56</v>
      </c>
      <c r="B51" s="134" t="s">
        <v>57</v>
      </c>
      <c r="C51" s="135" t="s">
        <v>382</v>
      </c>
      <c r="D51" s="135" t="s">
        <v>373</v>
      </c>
      <c r="E51" s="136" t="s">
        <v>293</v>
      </c>
      <c r="F51" s="139" t="s">
        <v>25</v>
      </c>
      <c r="G51" s="140" t="s">
        <v>267</v>
      </c>
      <c r="H51" s="134" t="s">
        <v>280</v>
      </c>
      <c r="I51" s="134" t="s">
        <v>56</v>
      </c>
      <c r="J51" s="135" t="s">
        <v>377</v>
      </c>
      <c r="K51" s="142" t="s">
        <v>375</v>
      </c>
      <c r="L51" s="134"/>
    </row>
    <row r="52" spans="1:12" ht="45">
      <c r="A52" s="134" t="s">
        <v>56</v>
      </c>
      <c r="B52" s="134" t="s">
        <v>57</v>
      </c>
      <c r="C52" s="135" t="s">
        <v>383</v>
      </c>
      <c r="D52" s="135" t="s">
        <v>384</v>
      </c>
      <c r="E52" s="136" t="s">
        <v>293</v>
      </c>
      <c r="F52" s="139" t="s">
        <v>25</v>
      </c>
      <c r="G52" s="140" t="s">
        <v>267</v>
      </c>
      <c r="H52" s="134" t="s">
        <v>280</v>
      </c>
      <c r="I52" s="134" t="s">
        <v>56</v>
      </c>
      <c r="J52" s="135" t="s">
        <v>377</v>
      </c>
      <c r="K52" s="142" t="s">
        <v>385</v>
      </c>
      <c r="L52" s="134"/>
    </row>
    <row r="53" spans="1:12" ht="31.5">
      <c r="A53" s="134" t="s">
        <v>56</v>
      </c>
      <c r="B53" s="134" t="s">
        <v>57</v>
      </c>
      <c r="C53" s="135" t="s">
        <v>386</v>
      </c>
      <c r="D53" s="135" t="s">
        <v>384</v>
      </c>
      <c r="E53" s="136" t="s">
        <v>293</v>
      </c>
      <c r="F53" s="139" t="s">
        <v>25</v>
      </c>
      <c r="G53" s="140" t="s">
        <v>267</v>
      </c>
      <c r="H53" s="134" t="s">
        <v>280</v>
      </c>
      <c r="I53" s="134" t="s">
        <v>56</v>
      </c>
      <c r="J53" s="135" t="s">
        <v>377</v>
      </c>
      <c r="K53" s="142" t="s">
        <v>387</v>
      </c>
      <c r="L53" s="134"/>
    </row>
    <row r="54" spans="1:12" ht="31.5">
      <c r="A54" s="134" t="s">
        <v>56</v>
      </c>
      <c r="B54" s="134" t="s">
        <v>57</v>
      </c>
      <c r="C54" s="135" t="s">
        <v>386</v>
      </c>
      <c r="D54" s="135" t="s">
        <v>384</v>
      </c>
      <c r="E54" s="136" t="s">
        <v>293</v>
      </c>
      <c r="F54" s="139" t="s">
        <v>25</v>
      </c>
      <c r="G54" s="140" t="s">
        <v>267</v>
      </c>
      <c r="H54" s="134" t="s">
        <v>280</v>
      </c>
      <c r="I54" s="134" t="s">
        <v>56</v>
      </c>
      <c r="J54" s="135" t="s">
        <v>377</v>
      </c>
      <c r="K54" s="142" t="s">
        <v>388</v>
      </c>
      <c r="L54" s="134"/>
    </row>
    <row r="55" spans="1:12" ht="31.5">
      <c r="A55" s="134" t="s">
        <v>56</v>
      </c>
      <c r="B55" s="134" t="s">
        <v>57</v>
      </c>
      <c r="C55" s="135" t="s">
        <v>389</v>
      </c>
      <c r="D55" s="135" t="s">
        <v>384</v>
      </c>
      <c r="E55" s="136" t="s">
        <v>293</v>
      </c>
      <c r="F55" s="139" t="s">
        <v>25</v>
      </c>
      <c r="G55" s="140" t="s">
        <v>267</v>
      </c>
      <c r="H55" s="134" t="s">
        <v>280</v>
      </c>
      <c r="I55" s="134" t="s">
        <v>56</v>
      </c>
      <c r="J55" s="135" t="s">
        <v>377</v>
      </c>
      <c r="K55" s="142" t="s">
        <v>390</v>
      </c>
      <c r="L55" s="134"/>
    </row>
    <row r="56" spans="1:12" ht="31.5">
      <c r="A56" s="134" t="s">
        <v>56</v>
      </c>
      <c r="B56" s="134" t="s">
        <v>57</v>
      </c>
      <c r="C56" s="135" t="s">
        <v>391</v>
      </c>
      <c r="D56" s="135" t="s">
        <v>384</v>
      </c>
      <c r="E56" s="136" t="s">
        <v>293</v>
      </c>
      <c r="F56" s="139" t="s">
        <v>25</v>
      </c>
      <c r="G56" s="140" t="s">
        <v>267</v>
      </c>
      <c r="H56" s="134" t="s">
        <v>280</v>
      </c>
      <c r="I56" s="134" t="s">
        <v>56</v>
      </c>
      <c r="J56" s="135" t="s">
        <v>377</v>
      </c>
      <c r="K56" s="142" t="s">
        <v>390</v>
      </c>
      <c r="L56" s="134"/>
    </row>
    <row r="57" spans="1:12" ht="31.5">
      <c r="A57" s="134" t="s">
        <v>56</v>
      </c>
      <c r="B57" s="134" t="s">
        <v>57</v>
      </c>
      <c r="C57" s="135" t="s">
        <v>392</v>
      </c>
      <c r="D57" s="135" t="s">
        <v>384</v>
      </c>
      <c r="E57" s="136" t="s">
        <v>293</v>
      </c>
      <c r="F57" s="139" t="s">
        <v>25</v>
      </c>
      <c r="G57" s="140" t="s">
        <v>267</v>
      </c>
      <c r="H57" s="134" t="s">
        <v>280</v>
      </c>
      <c r="I57" s="134" t="s">
        <v>56</v>
      </c>
      <c r="J57" s="135" t="s">
        <v>377</v>
      </c>
      <c r="K57" s="142" t="s">
        <v>390</v>
      </c>
      <c r="L57" s="134"/>
    </row>
    <row r="58" spans="1:12" ht="31.5">
      <c r="A58" s="134" t="s">
        <v>56</v>
      </c>
      <c r="B58" s="134" t="s">
        <v>57</v>
      </c>
      <c r="C58" s="135" t="s">
        <v>393</v>
      </c>
      <c r="D58" s="135" t="s">
        <v>384</v>
      </c>
      <c r="E58" s="136" t="s">
        <v>293</v>
      </c>
      <c r="F58" s="139" t="s">
        <v>25</v>
      </c>
      <c r="G58" s="140" t="s">
        <v>267</v>
      </c>
      <c r="H58" s="134" t="s">
        <v>280</v>
      </c>
      <c r="I58" s="134" t="s">
        <v>56</v>
      </c>
      <c r="J58" s="135" t="s">
        <v>377</v>
      </c>
      <c r="K58" s="142" t="s">
        <v>390</v>
      </c>
      <c r="L58" s="134"/>
    </row>
    <row r="59" spans="1:12" ht="31.5">
      <c r="A59" s="134"/>
      <c r="B59" s="134" t="s">
        <v>57</v>
      </c>
      <c r="C59" s="135" t="s">
        <v>394</v>
      </c>
      <c r="D59" s="135" t="s">
        <v>384</v>
      </c>
      <c r="E59" s="136" t="s">
        <v>293</v>
      </c>
      <c r="F59" s="139" t="s">
        <v>25</v>
      </c>
      <c r="G59" s="140" t="s">
        <v>267</v>
      </c>
      <c r="H59" s="134" t="s">
        <v>280</v>
      </c>
      <c r="I59" s="134" t="s">
        <v>56</v>
      </c>
      <c r="J59" s="135" t="s">
        <v>377</v>
      </c>
      <c r="K59" s="142" t="s">
        <v>395</v>
      </c>
      <c r="L59" s="134"/>
    </row>
    <row r="60" spans="1:12" ht="31.5">
      <c r="A60" s="134"/>
      <c r="B60" s="134" t="s">
        <v>57</v>
      </c>
      <c r="C60" s="135" t="s">
        <v>394</v>
      </c>
      <c r="D60" s="135" t="s">
        <v>384</v>
      </c>
      <c r="E60" s="136" t="s">
        <v>293</v>
      </c>
      <c r="F60" s="139" t="s">
        <v>25</v>
      </c>
      <c r="G60" s="140" t="s">
        <v>267</v>
      </c>
      <c r="H60" s="134" t="s">
        <v>280</v>
      </c>
      <c r="I60" s="134" t="s">
        <v>56</v>
      </c>
      <c r="J60" s="135" t="s">
        <v>377</v>
      </c>
      <c r="K60" s="142" t="s">
        <v>396</v>
      </c>
      <c r="L60" s="134"/>
    </row>
    <row r="61" spans="1:12" ht="31.5">
      <c r="A61" s="134"/>
      <c r="B61" s="134" t="s">
        <v>57</v>
      </c>
      <c r="C61" s="135" t="s">
        <v>397</v>
      </c>
      <c r="D61" s="135" t="s">
        <v>384</v>
      </c>
      <c r="E61" s="136" t="s">
        <v>293</v>
      </c>
      <c r="F61" s="139" t="s">
        <v>25</v>
      </c>
      <c r="G61" s="140" t="s">
        <v>267</v>
      </c>
      <c r="H61" s="134" t="s">
        <v>280</v>
      </c>
      <c r="I61" s="134" t="s">
        <v>56</v>
      </c>
      <c r="J61" s="135" t="s">
        <v>377</v>
      </c>
      <c r="K61" s="142" t="s">
        <v>390</v>
      </c>
      <c r="L61" s="134"/>
    </row>
    <row r="62" spans="1:12" ht="45">
      <c r="A62" s="134"/>
      <c r="B62" s="134" t="s">
        <v>57</v>
      </c>
      <c r="C62" s="135" t="s">
        <v>398</v>
      </c>
      <c r="D62" s="135" t="s">
        <v>384</v>
      </c>
      <c r="E62" s="136" t="s">
        <v>293</v>
      </c>
      <c r="F62" s="139" t="s">
        <v>25</v>
      </c>
      <c r="G62" s="140" t="s">
        <v>267</v>
      </c>
      <c r="H62" s="134" t="s">
        <v>280</v>
      </c>
      <c r="I62" s="134" t="s">
        <v>56</v>
      </c>
      <c r="J62" s="135" t="s">
        <v>377</v>
      </c>
      <c r="K62" s="142" t="s">
        <v>390</v>
      </c>
      <c r="L62" s="134"/>
    </row>
    <row r="63" spans="1:12" ht="45">
      <c r="A63" s="134" t="s">
        <v>56</v>
      </c>
      <c r="B63" s="134" t="s">
        <v>57</v>
      </c>
      <c r="C63" s="135" t="s">
        <v>399</v>
      </c>
      <c r="D63" s="135" t="s">
        <v>384</v>
      </c>
      <c r="E63" s="136" t="s">
        <v>293</v>
      </c>
      <c r="F63" s="139" t="s">
        <v>25</v>
      </c>
      <c r="G63" s="140" t="s">
        <v>267</v>
      </c>
      <c r="H63" s="134" t="s">
        <v>280</v>
      </c>
      <c r="I63" s="134" t="s">
        <v>56</v>
      </c>
      <c r="J63" s="135" t="s">
        <v>377</v>
      </c>
      <c r="K63" s="142" t="s">
        <v>390</v>
      </c>
      <c r="L63" s="134"/>
    </row>
    <row r="64" spans="1:12" ht="31.5">
      <c r="A64" s="134" t="s">
        <v>56</v>
      </c>
      <c r="B64" s="134" t="s">
        <v>57</v>
      </c>
      <c r="C64" s="135" t="s">
        <v>400</v>
      </c>
      <c r="D64" s="135" t="s">
        <v>384</v>
      </c>
      <c r="E64" s="136" t="s">
        <v>293</v>
      </c>
      <c r="F64" s="139" t="s">
        <v>25</v>
      </c>
      <c r="G64" s="140" t="s">
        <v>267</v>
      </c>
      <c r="H64" s="134" t="s">
        <v>280</v>
      </c>
      <c r="I64" s="134" t="s">
        <v>56</v>
      </c>
      <c r="J64" s="135" t="s">
        <v>377</v>
      </c>
      <c r="K64" s="142" t="s">
        <v>390</v>
      </c>
      <c r="L64" s="134"/>
    </row>
    <row r="65" spans="1:12" ht="31.5">
      <c r="A65" s="134" t="s">
        <v>56</v>
      </c>
      <c r="B65" s="134" t="s">
        <v>57</v>
      </c>
      <c r="C65" s="135" t="s">
        <v>394</v>
      </c>
      <c r="D65" s="135" t="s">
        <v>384</v>
      </c>
      <c r="E65" s="136" t="s">
        <v>293</v>
      </c>
      <c r="F65" s="139" t="s">
        <v>25</v>
      </c>
      <c r="G65" s="140" t="s">
        <v>267</v>
      </c>
      <c r="H65" s="134" t="s">
        <v>280</v>
      </c>
      <c r="I65" s="134" t="s">
        <v>56</v>
      </c>
      <c r="J65" s="135" t="s">
        <v>377</v>
      </c>
      <c r="K65" s="142" t="s">
        <v>395</v>
      </c>
      <c r="L65" s="134"/>
    </row>
    <row r="66" spans="1:12" ht="31.5">
      <c r="A66" s="134" t="s">
        <v>56</v>
      </c>
      <c r="B66" s="134" t="s">
        <v>57</v>
      </c>
      <c r="C66" s="135" t="s">
        <v>394</v>
      </c>
      <c r="D66" s="135" t="s">
        <v>384</v>
      </c>
      <c r="E66" s="136" t="s">
        <v>293</v>
      </c>
      <c r="F66" s="139" t="s">
        <v>25</v>
      </c>
      <c r="G66" s="140" t="s">
        <v>267</v>
      </c>
      <c r="H66" s="134" t="s">
        <v>280</v>
      </c>
      <c r="I66" s="134" t="s">
        <v>56</v>
      </c>
      <c r="J66" s="135" t="s">
        <v>377</v>
      </c>
      <c r="K66" s="142" t="s">
        <v>396</v>
      </c>
      <c r="L66" s="134"/>
    </row>
    <row r="67" spans="1:12" ht="31.5">
      <c r="A67" s="134" t="s">
        <v>56</v>
      </c>
      <c r="B67" s="134" t="s">
        <v>57</v>
      </c>
      <c r="C67" s="135" t="s">
        <v>397</v>
      </c>
      <c r="D67" s="135" t="s">
        <v>384</v>
      </c>
      <c r="E67" s="136" t="s">
        <v>293</v>
      </c>
      <c r="F67" s="139" t="s">
        <v>25</v>
      </c>
      <c r="G67" s="140" t="s">
        <v>267</v>
      </c>
      <c r="H67" s="134" t="s">
        <v>280</v>
      </c>
      <c r="I67" s="134" t="s">
        <v>56</v>
      </c>
      <c r="J67" s="135" t="s">
        <v>377</v>
      </c>
      <c r="K67" s="142" t="s">
        <v>390</v>
      </c>
      <c r="L67" s="134"/>
    </row>
    <row r="68" spans="1:12" ht="44.25" customHeight="1">
      <c r="A68" s="134" t="s">
        <v>56</v>
      </c>
      <c r="B68" s="134" t="s">
        <v>57</v>
      </c>
      <c r="C68" s="135" t="s">
        <v>398</v>
      </c>
      <c r="D68" s="135" t="s">
        <v>384</v>
      </c>
      <c r="E68" s="136" t="s">
        <v>293</v>
      </c>
      <c r="F68" s="139" t="s">
        <v>25</v>
      </c>
      <c r="G68" s="140" t="s">
        <v>267</v>
      </c>
      <c r="H68" s="134" t="s">
        <v>280</v>
      </c>
      <c r="I68" s="134" t="s">
        <v>56</v>
      </c>
      <c r="J68" s="135" t="s">
        <v>377</v>
      </c>
      <c r="K68" s="142" t="s">
        <v>390</v>
      </c>
      <c r="L68" s="134"/>
    </row>
    <row r="69" spans="1:12" ht="31.5">
      <c r="A69" s="134" t="s">
        <v>56</v>
      </c>
      <c r="B69" s="134" t="s">
        <v>57</v>
      </c>
      <c r="C69" s="135" t="s">
        <v>401</v>
      </c>
      <c r="D69" s="135" t="s">
        <v>402</v>
      </c>
      <c r="E69" s="136" t="s">
        <v>293</v>
      </c>
      <c r="F69" s="139" t="s">
        <v>25</v>
      </c>
      <c r="G69" s="140" t="s">
        <v>267</v>
      </c>
      <c r="H69" s="134" t="s">
        <v>280</v>
      </c>
      <c r="I69" s="134" t="s">
        <v>56</v>
      </c>
      <c r="J69" s="135" t="s">
        <v>377</v>
      </c>
      <c r="K69" s="142" t="s">
        <v>403</v>
      </c>
      <c r="L69" s="134"/>
    </row>
    <row r="70" spans="1:12" ht="31.5">
      <c r="A70" s="134" t="s">
        <v>56</v>
      </c>
      <c r="B70" s="134" t="s">
        <v>57</v>
      </c>
      <c r="C70" s="135" t="s">
        <v>404</v>
      </c>
      <c r="D70" s="135" t="s">
        <v>402</v>
      </c>
      <c r="E70" s="136" t="s">
        <v>293</v>
      </c>
      <c r="F70" s="139" t="s">
        <v>25</v>
      </c>
      <c r="G70" s="140" t="s">
        <v>267</v>
      </c>
      <c r="H70" s="134" t="s">
        <v>280</v>
      </c>
      <c r="I70" s="134" t="s">
        <v>56</v>
      </c>
      <c r="J70" s="135" t="s">
        <v>377</v>
      </c>
      <c r="K70" s="142" t="s">
        <v>403</v>
      </c>
      <c r="L70" s="134"/>
    </row>
    <row r="71" spans="1:12" ht="31.5">
      <c r="A71" s="134" t="s">
        <v>56</v>
      </c>
      <c r="B71" s="134" t="s">
        <v>57</v>
      </c>
      <c r="C71" s="135" t="s">
        <v>404</v>
      </c>
      <c r="D71" s="135" t="s">
        <v>402</v>
      </c>
      <c r="E71" s="136" t="s">
        <v>293</v>
      </c>
      <c r="F71" s="139" t="s">
        <v>25</v>
      </c>
      <c r="G71" s="140" t="s">
        <v>267</v>
      </c>
      <c r="H71" s="134" t="s">
        <v>280</v>
      </c>
      <c r="I71" s="134" t="s">
        <v>56</v>
      </c>
      <c r="J71" s="135" t="s">
        <v>377</v>
      </c>
      <c r="K71" s="142" t="s">
        <v>405</v>
      </c>
      <c r="L71" s="134"/>
    </row>
    <row r="72" spans="1:12" ht="45">
      <c r="A72" s="134" t="s">
        <v>56</v>
      </c>
      <c r="B72" s="134" t="s">
        <v>57</v>
      </c>
      <c r="C72" s="135" t="s">
        <v>406</v>
      </c>
      <c r="D72" s="135" t="s">
        <v>402</v>
      </c>
      <c r="E72" s="136" t="s">
        <v>293</v>
      </c>
      <c r="F72" s="139" t="s">
        <v>25</v>
      </c>
      <c r="G72" s="140" t="s">
        <v>267</v>
      </c>
      <c r="H72" s="134" t="s">
        <v>280</v>
      </c>
      <c r="I72" s="134" t="s">
        <v>56</v>
      </c>
      <c r="J72" s="135" t="s">
        <v>377</v>
      </c>
      <c r="K72" s="142" t="s">
        <v>407</v>
      </c>
      <c r="L72" s="134"/>
    </row>
    <row r="73" spans="1:12" ht="31.5">
      <c r="A73" s="134" t="s">
        <v>56</v>
      </c>
      <c r="B73" s="134" t="s">
        <v>57</v>
      </c>
      <c r="C73" s="135" t="s">
        <v>408</v>
      </c>
      <c r="D73" s="135" t="s">
        <v>402</v>
      </c>
      <c r="E73" s="136" t="s">
        <v>293</v>
      </c>
      <c r="F73" s="139" t="s">
        <v>25</v>
      </c>
      <c r="G73" s="140" t="s">
        <v>267</v>
      </c>
      <c r="H73" s="134" t="s">
        <v>280</v>
      </c>
      <c r="I73" s="134" t="s">
        <v>56</v>
      </c>
      <c r="J73" s="135" t="s">
        <v>377</v>
      </c>
      <c r="K73" s="142" t="s">
        <v>409</v>
      </c>
      <c r="L73" s="134"/>
    </row>
    <row r="74" spans="1:12" ht="60">
      <c r="A74" s="134" t="s">
        <v>56</v>
      </c>
      <c r="B74" s="134" t="s">
        <v>57</v>
      </c>
      <c r="C74" s="135" t="s">
        <v>410</v>
      </c>
      <c r="D74" s="135" t="s">
        <v>402</v>
      </c>
      <c r="E74" s="136" t="s">
        <v>293</v>
      </c>
      <c r="F74" s="139" t="s">
        <v>25</v>
      </c>
      <c r="G74" s="140" t="s">
        <v>267</v>
      </c>
      <c r="H74" s="134" t="s">
        <v>280</v>
      </c>
      <c r="I74" s="134" t="s">
        <v>56</v>
      </c>
      <c r="J74" s="135" t="s">
        <v>377</v>
      </c>
      <c r="K74" s="142" t="s">
        <v>411</v>
      </c>
      <c r="L74" s="134"/>
    </row>
    <row r="75" spans="1:12" ht="120">
      <c r="A75" s="134" t="s">
        <v>56</v>
      </c>
      <c r="B75" s="134" t="s">
        <v>57</v>
      </c>
      <c r="C75" s="135" t="s">
        <v>412</v>
      </c>
      <c r="D75" s="135" t="s">
        <v>412</v>
      </c>
      <c r="E75" s="136" t="s">
        <v>293</v>
      </c>
      <c r="F75" s="139" t="s">
        <v>25</v>
      </c>
      <c r="G75" s="140" t="s">
        <v>267</v>
      </c>
      <c r="H75" s="134" t="s">
        <v>264</v>
      </c>
      <c r="I75" s="134" t="s">
        <v>56</v>
      </c>
      <c r="J75" s="135" t="s">
        <v>413</v>
      </c>
      <c r="K75" s="142" t="s">
        <v>414</v>
      </c>
      <c r="L75" s="134"/>
    </row>
    <row r="76" spans="1:12" ht="120">
      <c r="A76" s="134" t="s">
        <v>56</v>
      </c>
      <c r="B76" s="134" t="s">
        <v>57</v>
      </c>
      <c r="C76" s="135" t="s">
        <v>415</v>
      </c>
      <c r="D76" s="135" t="s">
        <v>416</v>
      </c>
      <c r="E76" s="136" t="s">
        <v>293</v>
      </c>
      <c r="F76" s="139" t="s">
        <v>25</v>
      </c>
      <c r="G76" s="140" t="s">
        <v>267</v>
      </c>
      <c r="H76" s="134" t="s">
        <v>264</v>
      </c>
      <c r="I76" s="134" t="s">
        <v>56</v>
      </c>
      <c r="J76" s="135" t="s">
        <v>413</v>
      </c>
      <c r="K76" s="142" t="s">
        <v>414</v>
      </c>
      <c r="L76" s="134"/>
    </row>
    <row r="77" spans="1:12" ht="210">
      <c r="A77" s="134" t="s">
        <v>56</v>
      </c>
      <c r="B77" s="134" t="s">
        <v>57</v>
      </c>
      <c r="C77" s="135" t="s">
        <v>417</v>
      </c>
      <c r="D77" s="135" t="s">
        <v>418</v>
      </c>
      <c r="E77" s="136" t="s">
        <v>293</v>
      </c>
      <c r="F77" s="139" t="s">
        <v>25</v>
      </c>
      <c r="G77" s="140" t="s">
        <v>267</v>
      </c>
      <c r="H77" s="134" t="s">
        <v>264</v>
      </c>
      <c r="I77" s="134" t="s">
        <v>56</v>
      </c>
      <c r="J77" s="135" t="s">
        <v>419</v>
      </c>
      <c r="K77" s="142" t="s">
        <v>420</v>
      </c>
      <c r="L77" s="134" t="s">
        <v>295</v>
      </c>
    </row>
    <row r="78" spans="1:12" ht="120">
      <c r="A78" s="134" t="s">
        <v>56</v>
      </c>
      <c r="B78" s="134" t="s">
        <v>57</v>
      </c>
      <c r="C78" s="135" t="s">
        <v>421</v>
      </c>
      <c r="D78" s="135" t="s">
        <v>422</v>
      </c>
      <c r="E78" s="136" t="s">
        <v>293</v>
      </c>
      <c r="F78" s="139" t="s">
        <v>25</v>
      </c>
      <c r="G78" s="140" t="s">
        <v>267</v>
      </c>
      <c r="H78" s="134" t="s">
        <v>264</v>
      </c>
      <c r="I78" s="134" t="s">
        <v>56</v>
      </c>
      <c r="J78" s="135" t="s">
        <v>423</v>
      </c>
      <c r="K78" s="142" t="s">
        <v>424</v>
      </c>
      <c r="L78" s="134" t="s">
        <v>295</v>
      </c>
    </row>
    <row r="79" spans="1:12" ht="210">
      <c r="A79" s="134" t="s">
        <v>56</v>
      </c>
      <c r="B79" s="134" t="s">
        <v>57</v>
      </c>
      <c r="C79" s="135" t="s">
        <v>425</v>
      </c>
      <c r="D79" s="135" t="s">
        <v>426</v>
      </c>
      <c r="E79" s="136" t="s">
        <v>293</v>
      </c>
      <c r="F79" s="139" t="s">
        <v>25</v>
      </c>
      <c r="G79" s="140" t="s">
        <v>267</v>
      </c>
      <c r="H79" s="134" t="s">
        <v>280</v>
      </c>
      <c r="I79" s="134" t="s">
        <v>56</v>
      </c>
      <c r="J79" s="135" t="s">
        <v>423</v>
      </c>
      <c r="K79" s="142" t="s">
        <v>427</v>
      </c>
      <c r="L79" s="134" t="s">
        <v>295</v>
      </c>
    </row>
    <row r="80" spans="1:12" ht="60">
      <c r="A80" s="134" t="s">
        <v>56</v>
      </c>
      <c r="B80" s="134" t="s">
        <v>57</v>
      </c>
      <c r="C80" s="135" t="s">
        <v>428</v>
      </c>
      <c r="D80" s="135" t="s">
        <v>429</v>
      </c>
      <c r="E80" s="136" t="s">
        <v>293</v>
      </c>
      <c r="F80" s="139" t="s">
        <v>25</v>
      </c>
      <c r="G80" s="140" t="s">
        <v>267</v>
      </c>
      <c r="H80" s="134" t="s">
        <v>264</v>
      </c>
      <c r="I80" s="134" t="s">
        <v>56</v>
      </c>
      <c r="J80" s="135" t="s">
        <v>430</v>
      </c>
      <c r="K80" s="142" t="s">
        <v>431</v>
      </c>
      <c r="L80" s="134"/>
    </row>
    <row r="81" spans="1:12" ht="60">
      <c r="A81" s="134" t="s">
        <v>56</v>
      </c>
      <c r="B81" s="134" t="s">
        <v>57</v>
      </c>
      <c r="C81" s="135" t="s">
        <v>428</v>
      </c>
      <c r="D81" s="135" t="s">
        <v>432</v>
      </c>
      <c r="E81" s="136" t="s">
        <v>293</v>
      </c>
      <c r="F81" s="139" t="s">
        <v>25</v>
      </c>
      <c r="G81" s="140" t="s">
        <v>267</v>
      </c>
      <c r="H81" s="134" t="s">
        <v>264</v>
      </c>
      <c r="I81" s="134" t="s">
        <v>56</v>
      </c>
      <c r="J81" s="135" t="s">
        <v>430</v>
      </c>
      <c r="K81" s="142" t="s">
        <v>431</v>
      </c>
      <c r="L81" s="134"/>
    </row>
    <row r="82" spans="1:12" ht="60">
      <c r="A82" s="134" t="s">
        <v>56</v>
      </c>
      <c r="B82" s="134" t="s">
        <v>57</v>
      </c>
      <c r="C82" s="135" t="s">
        <v>433</v>
      </c>
      <c r="D82" s="135" t="s">
        <v>434</v>
      </c>
      <c r="E82" s="136" t="s">
        <v>293</v>
      </c>
      <c r="F82" s="139" t="s">
        <v>25</v>
      </c>
      <c r="G82" s="140" t="s">
        <v>267</v>
      </c>
      <c r="H82" s="134" t="s">
        <v>264</v>
      </c>
      <c r="I82" s="134" t="s">
        <v>56</v>
      </c>
      <c r="J82" s="135" t="s">
        <v>430</v>
      </c>
      <c r="K82" s="142" t="s">
        <v>431</v>
      </c>
      <c r="L82" s="134"/>
    </row>
    <row r="83" spans="1:12" ht="409.5">
      <c r="A83" s="134" t="s">
        <v>56</v>
      </c>
      <c r="B83" s="134" t="s">
        <v>57</v>
      </c>
      <c r="C83" s="135" t="s">
        <v>435</v>
      </c>
      <c r="D83" s="135" t="s">
        <v>436</v>
      </c>
      <c r="E83" s="136" t="s">
        <v>293</v>
      </c>
      <c r="F83" s="139" t="s">
        <v>25</v>
      </c>
      <c r="G83" s="140" t="s">
        <v>267</v>
      </c>
      <c r="H83" s="134" t="s">
        <v>280</v>
      </c>
      <c r="I83" s="134" t="s">
        <v>56</v>
      </c>
      <c r="J83" s="135" t="s">
        <v>430</v>
      </c>
      <c r="K83" s="142" t="s">
        <v>437</v>
      </c>
      <c r="L83" s="134"/>
    </row>
    <row r="84" spans="1:12" ht="64.5" customHeight="1">
      <c r="A84" s="134" t="s">
        <v>56</v>
      </c>
      <c r="B84" s="134" t="s">
        <v>57</v>
      </c>
      <c r="C84" s="146" t="s">
        <v>63</v>
      </c>
      <c r="D84" s="135" t="s">
        <v>438</v>
      </c>
      <c r="E84" s="134" t="s">
        <v>261</v>
      </c>
      <c r="F84" s="139" t="s">
        <v>262</v>
      </c>
      <c r="G84" s="146" t="s">
        <v>439</v>
      </c>
      <c r="H84" s="134" t="s">
        <v>264</v>
      </c>
      <c r="I84" s="134" t="s">
        <v>56</v>
      </c>
      <c r="J84" s="135" t="s">
        <v>440</v>
      </c>
      <c r="K84" s="141" t="s">
        <v>441</v>
      </c>
      <c r="L84" s="134" t="s">
        <v>442</v>
      </c>
    </row>
    <row r="85" spans="1:12" ht="15.75" customHeight="1">
      <c r="A85" s="69"/>
      <c r="B85" s="69"/>
      <c r="C85" s="69"/>
      <c r="D85" s="69"/>
      <c r="E85" s="69"/>
      <c r="F85" s="69"/>
      <c r="G85" s="69"/>
      <c r="H85" s="69"/>
      <c r="I85" s="69"/>
      <c r="J85" s="69"/>
      <c r="K85" s="147"/>
      <c r="L85" s="69"/>
    </row>
  </sheetData>
  <hyperlinks>
    <hyperlink ref="G4" r:id="rId1"/>
  </hyperlinks>
  <printOptions horizontalCentered="1" gridLines="1"/>
  <pageMargins left="0.7" right="0.7" top="0.75" bottom="0.75" header="0" footer="0"/>
  <pageSetup paperSize="9" fitToHeight="0" pageOrder="overThenDown" orientation="landscape" cellComments="atEnd" r:id="rId2"/>
</worksheet>
</file>

<file path=xl/worksheets/sheet2.xml><?xml version="1.0" encoding="utf-8"?>
<worksheet xmlns="http://schemas.openxmlformats.org/spreadsheetml/2006/main" xmlns:r="http://schemas.openxmlformats.org/officeDocument/2006/relationships">
  <sheetPr>
    <pageSetUpPr fitToPage="1"/>
  </sheetPr>
  <dimension ref="A1:L64"/>
  <sheetViews>
    <sheetView topLeftCell="A13" workbookViewId="0">
      <selection activeCell="B17" sqref="B17"/>
    </sheetView>
  </sheetViews>
  <sheetFormatPr defaultColWidth="14.42578125" defaultRowHeight="15.75" customHeight="1"/>
  <cols>
    <col min="1" max="1" width="14.140625" style="70" customWidth="1"/>
    <col min="2" max="2" width="21.28515625" style="70" customWidth="1"/>
    <col min="3" max="3" width="14.140625" style="70" customWidth="1"/>
    <col min="4" max="4" width="15.28515625" style="70" customWidth="1"/>
    <col min="5" max="5" width="41.140625" style="70" customWidth="1"/>
    <col min="6" max="6" width="12.7109375" style="70" customWidth="1"/>
    <col min="7" max="7" width="22.28515625" style="70" customWidth="1"/>
    <col min="8" max="8" width="15.28515625" style="70" customWidth="1"/>
    <col min="9" max="9" width="8.140625" style="70" customWidth="1"/>
    <col min="10" max="10" width="11" style="70" customWidth="1"/>
    <col min="11" max="11" width="11.28515625" style="70" customWidth="1"/>
    <col min="12" max="12" width="24.140625" style="70" customWidth="1"/>
    <col min="13" max="16384" width="14.42578125" style="70"/>
  </cols>
  <sheetData>
    <row r="1" spans="1:12" ht="25.5">
      <c r="A1" s="1" t="s">
        <v>0</v>
      </c>
      <c r="B1" s="1" t="s">
        <v>1</v>
      </c>
      <c r="C1" s="1" t="s">
        <v>2</v>
      </c>
      <c r="D1" s="2" t="s">
        <v>3</v>
      </c>
      <c r="E1" s="1" t="s">
        <v>4</v>
      </c>
      <c r="F1" s="1" t="s">
        <v>5</v>
      </c>
      <c r="G1" s="1" t="s">
        <v>6</v>
      </c>
      <c r="H1" s="2" t="s">
        <v>7</v>
      </c>
      <c r="I1" s="3" t="s">
        <v>8</v>
      </c>
      <c r="J1" s="1" t="s">
        <v>9</v>
      </c>
      <c r="K1" s="1" t="s">
        <v>10</v>
      </c>
      <c r="L1" s="1" t="s">
        <v>11</v>
      </c>
    </row>
    <row r="2" spans="1:12" ht="178.5">
      <c r="A2" s="4" t="s">
        <v>12</v>
      </c>
      <c r="B2" s="5" t="s">
        <v>13</v>
      </c>
      <c r="C2" s="4" t="s">
        <v>14</v>
      </c>
      <c r="D2" s="6" t="s">
        <v>15</v>
      </c>
      <c r="E2" s="4" t="s">
        <v>16</v>
      </c>
      <c r="F2" s="4" t="s">
        <v>17</v>
      </c>
      <c r="G2" s="4" t="s">
        <v>18</v>
      </c>
      <c r="H2" s="6" t="s">
        <v>19</v>
      </c>
      <c r="I2" s="7" t="s">
        <v>20</v>
      </c>
      <c r="J2" s="4" t="s">
        <v>21</v>
      </c>
      <c r="K2" s="4" t="s">
        <v>22</v>
      </c>
      <c r="L2" s="4" t="s">
        <v>23</v>
      </c>
    </row>
    <row r="3" spans="1:12" ht="12.75" customHeight="1">
      <c r="A3" s="112" t="s">
        <v>155</v>
      </c>
      <c r="B3" s="112"/>
      <c r="C3" s="113" t="s">
        <v>156</v>
      </c>
      <c r="D3" s="113"/>
      <c r="E3" s="113"/>
      <c r="F3" s="113"/>
      <c r="G3" s="113"/>
      <c r="H3" s="113"/>
      <c r="I3" s="113"/>
      <c r="J3" s="113"/>
      <c r="K3" s="113"/>
      <c r="L3" s="113"/>
    </row>
    <row r="4" spans="1:12" ht="12.75">
      <c r="A4" s="114" t="s">
        <v>157</v>
      </c>
      <c r="B4" s="114"/>
      <c r="C4" s="80"/>
      <c r="D4" s="80"/>
      <c r="E4" s="80"/>
      <c r="F4" s="80"/>
      <c r="G4" s="80"/>
      <c r="H4" s="80"/>
      <c r="I4" s="80"/>
      <c r="J4" s="80"/>
      <c r="K4" s="80"/>
      <c r="L4" s="80"/>
    </row>
    <row r="5" spans="1:12" s="61" customFormat="1" ht="38.25">
      <c r="A5" s="81" t="s">
        <v>158</v>
      </c>
      <c r="B5" s="82" t="s">
        <v>159</v>
      </c>
      <c r="C5" s="21" t="s">
        <v>24</v>
      </c>
      <c r="D5" s="83">
        <v>42903</v>
      </c>
      <c r="E5" s="84" t="s">
        <v>160</v>
      </c>
      <c r="F5" s="74" t="s">
        <v>25</v>
      </c>
      <c r="G5" s="74" t="s">
        <v>26</v>
      </c>
      <c r="H5" s="23">
        <v>43348</v>
      </c>
      <c r="I5" s="84">
        <v>316</v>
      </c>
      <c r="J5" s="84" t="s">
        <v>27</v>
      </c>
      <c r="K5" s="74" t="s">
        <v>28</v>
      </c>
      <c r="L5" s="84" t="s">
        <v>161</v>
      </c>
    </row>
    <row r="6" spans="1:12" s="61" customFormat="1" ht="38.25">
      <c r="A6" s="81" t="s">
        <v>158</v>
      </c>
      <c r="B6" s="82" t="s">
        <v>162</v>
      </c>
      <c r="C6" s="21" t="s">
        <v>24</v>
      </c>
      <c r="D6" s="83">
        <v>42910</v>
      </c>
      <c r="E6" s="84" t="s">
        <v>163</v>
      </c>
      <c r="F6" s="74" t="s">
        <v>25</v>
      </c>
      <c r="G6" s="74" t="s">
        <v>26</v>
      </c>
      <c r="H6" s="23">
        <v>43348</v>
      </c>
      <c r="I6" s="84">
        <v>312</v>
      </c>
      <c r="J6" s="84" t="s">
        <v>27</v>
      </c>
      <c r="K6" s="74" t="s">
        <v>28</v>
      </c>
      <c r="L6" s="84" t="s">
        <v>161</v>
      </c>
    </row>
    <row r="7" spans="1:12" s="61" customFormat="1" ht="38.25">
      <c r="A7" s="81" t="s">
        <v>158</v>
      </c>
      <c r="B7" s="82" t="s">
        <v>164</v>
      </c>
      <c r="C7" s="21" t="s">
        <v>24</v>
      </c>
      <c r="D7" s="83">
        <v>42910</v>
      </c>
      <c r="E7" s="84" t="s">
        <v>165</v>
      </c>
      <c r="F7" s="74" t="s">
        <v>25</v>
      </c>
      <c r="G7" s="74" t="s">
        <v>26</v>
      </c>
      <c r="H7" s="23">
        <v>43348</v>
      </c>
      <c r="I7" s="84">
        <v>312</v>
      </c>
      <c r="J7" s="84" t="s">
        <v>27</v>
      </c>
      <c r="K7" s="74" t="s">
        <v>28</v>
      </c>
      <c r="L7" s="84" t="s">
        <v>161</v>
      </c>
    </row>
    <row r="8" spans="1:12" ht="12.75">
      <c r="A8" s="115" t="s">
        <v>166</v>
      </c>
      <c r="B8" s="115"/>
      <c r="C8" s="85"/>
      <c r="D8" s="86"/>
      <c r="E8" s="85"/>
      <c r="F8" s="85"/>
      <c r="G8" s="85"/>
      <c r="H8" s="86"/>
      <c r="I8" s="87"/>
      <c r="J8" s="85"/>
      <c r="K8" s="85"/>
      <c r="L8" s="85"/>
    </row>
    <row r="9" spans="1:12" s="61" customFormat="1" ht="63.75">
      <c r="A9" s="81" t="s">
        <v>167</v>
      </c>
      <c r="B9" s="82" t="s">
        <v>168</v>
      </c>
      <c r="C9" s="21" t="s">
        <v>24</v>
      </c>
      <c r="D9" s="83">
        <v>42936</v>
      </c>
      <c r="E9" s="84" t="s">
        <v>63</v>
      </c>
      <c r="F9" s="74" t="s">
        <v>25</v>
      </c>
      <c r="G9" s="74" t="s">
        <v>26</v>
      </c>
      <c r="H9" s="23">
        <v>43348</v>
      </c>
      <c r="I9" s="88">
        <v>293</v>
      </c>
      <c r="J9" s="74" t="s">
        <v>27</v>
      </c>
      <c r="K9" s="74" t="s">
        <v>28</v>
      </c>
      <c r="L9" s="84" t="s">
        <v>169</v>
      </c>
    </row>
    <row r="10" spans="1:12" s="61" customFormat="1" ht="63.75">
      <c r="A10" s="81" t="s">
        <v>167</v>
      </c>
      <c r="B10" s="82" t="s">
        <v>170</v>
      </c>
      <c r="C10" s="21" t="s">
        <v>24</v>
      </c>
      <c r="D10" s="83">
        <v>42945</v>
      </c>
      <c r="E10" s="84" t="s">
        <v>171</v>
      </c>
      <c r="F10" s="74" t="s">
        <v>25</v>
      </c>
      <c r="G10" s="74" t="s">
        <v>51</v>
      </c>
      <c r="H10" s="23">
        <v>43034</v>
      </c>
      <c r="I10" s="88">
        <v>62</v>
      </c>
      <c r="J10" s="22" t="s">
        <v>27</v>
      </c>
      <c r="K10" s="74" t="s">
        <v>28</v>
      </c>
      <c r="L10" s="84" t="s">
        <v>172</v>
      </c>
    </row>
    <row r="11" spans="1:12" s="61" customFormat="1" ht="63.75">
      <c r="A11" s="81" t="s">
        <v>167</v>
      </c>
      <c r="B11" s="82" t="s">
        <v>173</v>
      </c>
      <c r="C11" s="21" t="s">
        <v>24</v>
      </c>
      <c r="D11" s="83">
        <v>42947</v>
      </c>
      <c r="E11" s="84" t="s">
        <v>174</v>
      </c>
      <c r="F11" s="74" t="s">
        <v>25</v>
      </c>
      <c r="G11" s="74" t="s">
        <v>51</v>
      </c>
      <c r="H11" s="23">
        <v>43003</v>
      </c>
      <c r="I11" s="88">
        <v>40</v>
      </c>
      <c r="J11" s="22" t="s">
        <v>27</v>
      </c>
      <c r="K11" s="74" t="s">
        <v>28</v>
      </c>
      <c r="L11" s="84" t="s">
        <v>175</v>
      </c>
    </row>
    <row r="12" spans="1:12" ht="38.25">
      <c r="A12" s="21" t="s">
        <v>167</v>
      </c>
      <c r="B12" s="45" t="s">
        <v>176</v>
      </c>
      <c r="C12" s="21" t="s">
        <v>24</v>
      </c>
      <c r="D12" s="83">
        <v>42969</v>
      </c>
      <c r="E12" s="22" t="s">
        <v>177</v>
      </c>
      <c r="F12" s="74" t="s">
        <v>25</v>
      </c>
      <c r="G12" s="74" t="s">
        <v>26</v>
      </c>
      <c r="H12" s="23">
        <v>43348</v>
      </c>
      <c r="I12" s="37">
        <v>279</v>
      </c>
      <c r="J12" s="74" t="s">
        <v>27</v>
      </c>
      <c r="K12" s="74" t="s">
        <v>28</v>
      </c>
      <c r="L12" s="84" t="s">
        <v>161</v>
      </c>
    </row>
    <row r="13" spans="1:12" ht="38.25">
      <c r="A13" s="21" t="s">
        <v>167</v>
      </c>
      <c r="B13" s="45" t="s">
        <v>178</v>
      </c>
      <c r="C13" s="21" t="s">
        <v>24</v>
      </c>
      <c r="D13" s="83">
        <v>42969</v>
      </c>
      <c r="E13" s="22" t="s">
        <v>179</v>
      </c>
      <c r="F13" s="22" t="s">
        <v>25</v>
      </c>
      <c r="G13" s="74" t="s">
        <v>47</v>
      </c>
      <c r="H13" s="23" t="s">
        <v>180</v>
      </c>
      <c r="I13" s="37">
        <v>172</v>
      </c>
      <c r="J13" s="22" t="s">
        <v>27</v>
      </c>
      <c r="K13" s="74" t="s">
        <v>28</v>
      </c>
      <c r="L13" s="22" t="s">
        <v>181</v>
      </c>
    </row>
    <row r="14" spans="1:12" ht="25.5">
      <c r="A14" s="21" t="s">
        <v>167</v>
      </c>
      <c r="B14" s="45" t="s">
        <v>182</v>
      </c>
      <c r="C14" s="21" t="s">
        <v>24</v>
      </c>
      <c r="D14" s="83">
        <v>42971</v>
      </c>
      <c r="E14" s="22" t="s">
        <v>183</v>
      </c>
      <c r="F14" s="22" t="s">
        <v>25</v>
      </c>
      <c r="G14" s="74" t="s">
        <v>51</v>
      </c>
      <c r="H14" s="23">
        <v>43003</v>
      </c>
      <c r="I14" s="37">
        <v>22</v>
      </c>
      <c r="J14" s="22" t="s">
        <v>27</v>
      </c>
      <c r="K14" s="74" t="s">
        <v>28</v>
      </c>
      <c r="L14" s="22" t="s">
        <v>84</v>
      </c>
    </row>
    <row r="15" spans="1:12" ht="25.5">
      <c r="A15" s="21" t="s">
        <v>167</v>
      </c>
      <c r="B15" s="51" t="s">
        <v>184</v>
      </c>
      <c r="C15" s="21" t="s">
        <v>24</v>
      </c>
      <c r="D15" s="83">
        <v>42983</v>
      </c>
      <c r="E15" s="22" t="s">
        <v>185</v>
      </c>
      <c r="F15" s="22" t="s">
        <v>25</v>
      </c>
      <c r="G15" s="74" t="s">
        <v>51</v>
      </c>
      <c r="H15" s="23">
        <v>42993</v>
      </c>
      <c r="I15" s="37">
        <v>8</v>
      </c>
      <c r="J15" s="22" t="s">
        <v>27</v>
      </c>
      <c r="K15" s="74" t="s">
        <v>28</v>
      </c>
      <c r="L15" s="22" t="s">
        <v>84</v>
      </c>
    </row>
    <row r="16" spans="1:12" ht="25.5">
      <c r="A16" s="21" t="s">
        <v>167</v>
      </c>
      <c r="B16" s="45" t="s">
        <v>186</v>
      </c>
      <c r="C16" s="21" t="s">
        <v>24</v>
      </c>
      <c r="D16" s="83">
        <v>42995</v>
      </c>
      <c r="E16" s="22" t="s">
        <v>187</v>
      </c>
      <c r="F16" s="22" t="s">
        <v>25</v>
      </c>
      <c r="G16" s="74" t="s">
        <v>51</v>
      </c>
      <c r="H16" s="23">
        <v>43062</v>
      </c>
      <c r="I16" s="37">
        <v>22</v>
      </c>
      <c r="J16" s="22" t="s">
        <v>27</v>
      </c>
      <c r="K16" s="74" t="s">
        <v>28</v>
      </c>
      <c r="L16" s="22" t="s">
        <v>84</v>
      </c>
    </row>
    <row r="17" spans="1:12" ht="25.5">
      <c r="A17" s="21" t="s">
        <v>167</v>
      </c>
      <c r="B17" s="45" t="s">
        <v>188</v>
      </c>
      <c r="C17" s="21" t="s">
        <v>24</v>
      </c>
      <c r="D17" s="83">
        <v>42998</v>
      </c>
      <c r="E17" s="22" t="s">
        <v>189</v>
      </c>
      <c r="F17" s="22" t="s">
        <v>25</v>
      </c>
      <c r="G17" s="74" t="s">
        <v>45</v>
      </c>
      <c r="H17" s="23">
        <v>42983</v>
      </c>
      <c r="I17" s="37">
        <v>249</v>
      </c>
      <c r="J17" s="22" t="s">
        <v>27</v>
      </c>
      <c r="K17" s="74" t="s">
        <v>28</v>
      </c>
      <c r="L17" s="22" t="s">
        <v>148</v>
      </c>
    </row>
    <row r="18" spans="1:12" ht="12.75">
      <c r="A18" s="116" t="s">
        <v>190</v>
      </c>
      <c r="B18" s="117"/>
      <c r="C18" s="89"/>
      <c r="D18" s="90"/>
      <c r="E18" s="91"/>
      <c r="F18" s="91"/>
      <c r="G18" s="92"/>
      <c r="H18" s="93"/>
      <c r="I18" s="94"/>
      <c r="J18" s="91"/>
      <c r="K18" s="92"/>
      <c r="L18" s="91"/>
    </row>
    <row r="19" spans="1:12" ht="25.5">
      <c r="A19" s="21" t="s">
        <v>191</v>
      </c>
      <c r="B19" s="51" t="s">
        <v>192</v>
      </c>
      <c r="C19" s="21" t="s">
        <v>24</v>
      </c>
      <c r="D19" s="83">
        <v>43019</v>
      </c>
      <c r="E19" s="22" t="s">
        <v>193</v>
      </c>
      <c r="F19" s="22" t="s">
        <v>25</v>
      </c>
      <c r="G19" s="74" t="s">
        <v>51</v>
      </c>
      <c r="H19" s="23">
        <v>43031</v>
      </c>
      <c r="I19" s="37">
        <v>8</v>
      </c>
      <c r="J19" s="22" t="s">
        <v>27</v>
      </c>
      <c r="K19" s="74" t="s">
        <v>28</v>
      </c>
      <c r="L19" s="22" t="s">
        <v>194</v>
      </c>
    </row>
    <row r="20" spans="1:12" ht="25.5">
      <c r="A20" s="21" t="s">
        <v>191</v>
      </c>
      <c r="B20" s="51" t="s">
        <v>195</v>
      </c>
      <c r="C20" s="21" t="s">
        <v>24</v>
      </c>
      <c r="D20" s="83">
        <v>43021</v>
      </c>
      <c r="E20" s="22" t="s">
        <v>196</v>
      </c>
      <c r="F20" s="22" t="s">
        <v>25</v>
      </c>
      <c r="G20" s="74" t="s">
        <v>51</v>
      </c>
      <c r="H20" s="23">
        <v>43023</v>
      </c>
      <c r="I20" s="37">
        <v>0</v>
      </c>
      <c r="J20" s="22" t="s">
        <v>27</v>
      </c>
      <c r="K20" s="74" t="s">
        <v>28</v>
      </c>
      <c r="L20" s="22" t="s">
        <v>197</v>
      </c>
    </row>
    <row r="21" spans="1:12" ht="38.25">
      <c r="A21" s="21" t="s">
        <v>191</v>
      </c>
      <c r="B21" s="45" t="s">
        <v>198</v>
      </c>
      <c r="C21" s="24" t="s">
        <v>24</v>
      </c>
      <c r="D21" s="83">
        <v>43026</v>
      </c>
      <c r="E21" s="22" t="s">
        <v>199</v>
      </c>
      <c r="F21" s="22" t="s">
        <v>25</v>
      </c>
      <c r="G21" s="74" t="s">
        <v>45</v>
      </c>
      <c r="H21" s="23">
        <v>43348</v>
      </c>
      <c r="I21" s="37">
        <v>229</v>
      </c>
      <c r="J21" s="22" t="s">
        <v>27</v>
      </c>
      <c r="K21" s="74" t="s">
        <v>28</v>
      </c>
      <c r="L21" s="22"/>
    </row>
    <row r="22" spans="1:12" ht="25.5">
      <c r="A22" s="21" t="s">
        <v>191</v>
      </c>
      <c r="B22" s="45" t="s">
        <v>200</v>
      </c>
      <c r="C22" s="24" t="s">
        <v>24</v>
      </c>
      <c r="D22" s="83">
        <v>43026</v>
      </c>
      <c r="E22" s="22" t="s">
        <v>201</v>
      </c>
      <c r="F22" s="22" t="s">
        <v>25</v>
      </c>
      <c r="G22" s="74" t="s">
        <v>51</v>
      </c>
      <c r="H22" s="23">
        <v>43062</v>
      </c>
      <c r="I22" s="37">
        <v>25</v>
      </c>
      <c r="J22" s="22" t="s">
        <v>27</v>
      </c>
      <c r="K22" s="74" t="s">
        <v>28</v>
      </c>
      <c r="L22" s="22" t="s">
        <v>194</v>
      </c>
    </row>
    <row r="23" spans="1:12" ht="38.25">
      <c r="A23" s="21" t="s">
        <v>191</v>
      </c>
      <c r="B23" s="45" t="s">
        <v>202</v>
      </c>
      <c r="C23" s="24" t="s">
        <v>24</v>
      </c>
      <c r="D23" s="83">
        <v>43029</v>
      </c>
      <c r="E23" s="22" t="s">
        <v>63</v>
      </c>
      <c r="F23" s="22" t="s">
        <v>25</v>
      </c>
      <c r="G23" s="74" t="s">
        <v>26</v>
      </c>
      <c r="H23" s="23">
        <v>43348</v>
      </c>
      <c r="I23" s="37">
        <v>225</v>
      </c>
      <c r="J23" s="22" t="s">
        <v>27</v>
      </c>
      <c r="K23" s="74" t="s">
        <v>28</v>
      </c>
      <c r="L23" s="22" t="s">
        <v>203</v>
      </c>
    </row>
    <row r="24" spans="1:12" ht="25.5">
      <c r="A24" s="21" t="s">
        <v>191</v>
      </c>
      <c r="B24" s="45" t="s">
        <v>204</v>
      </c>
      <c r="C24" s="24" t="s">
        <v>24</v>
      </c>
      <c r="D24" s="83">
        <v>43034</v>
      </c>
      <c r="E24" s="22" t="s">
        <v>205</v>
      </c>
      <c r="F24" s="22" t="s">
        <v>25</v>
      </c>
      <c r="G24" s="74" t="s">
        <v>26</v>
      </c>
      <c r="H24" s="23">
        <v>43349</v>
      </c>
      <c r="I24" s="37">
        <v>224</v>
      </c>
      <c r="J24" s="22" t="s">
        <v>27</v>
      </c>
      <c r="K24" s="74" t="s">
        <v>28</v>
      </c>
      <c r="L24" s="22"/>
    </row>
    <row r="25" spans="1:12" ht="12.75">
      <c r="A25" s="21" t="s">
        <v>191</v>
      </c>
      <c r="B25" s="45" t="s">
        <v>206</v>
      </c>
      <c r="C25" s="24" t="s">
        <v>24</v>
      </c>
      <c r="D25" s="83">
        <v>43053</v>
      </c>
      <c r="E25" s="22" t="s">
        <v>207</v>
      </c>
      <c r="F25" s="22" t="s">
        <v>25</v>
      </c>
      <c r="G25" s="74" t="s">
        <v>26</v>
      </c>
      <c r="H25" s="23">
        <v>43348</v>
      </c>
      <c r="I25" s="37">
        <v>211</v>
      </c>
      <c r="J25" s="22" t="s">
        <v>27</v>
      </c>
      <c r="K25" s="74" t="s">
        <v>28</v>
      </c>
      <c r="L25" s="22"/>
    </row>
    <row r="26" spans="1:12" ht="25.5">
      <c r="A26" s="21" t="s">
        <v>191</v>
      </c>
      <c r="B26" s="45" t="s">
        <v>208</v>
      </c>
      <c r="C26" s="24" t="s">
        <v>24</v>
      </c>
      <c r="D26" s="83">
        <v>43061</v>
      </c>
      <c r="E26" s="22" t="s">
        <v>209</v>
      </c>
      <c r="F26" s="22" t="s">
        <v>25</v>
      </c>
      <c r="G26" s="74" t="s">
        <v>45</v>
      </c>
      <c r="H26" s="23">
        <v>43348</v>
      </c>
      <c r="I26" s="37">
        <v>204</v>
      </c>
      <c r="J26" s="22" t="s">
        <v>27</v>
      </c>
      <c r="K26" s="74" t="s">
        <v>28</v>
      </c>
      <c r="L26" s="22" t="s">
        <v>210</v>
      </c>
    </row>
    <row r="27" spans="1:12" ht="25.5">
      <c r="A27" s="21" t="s">
        <v>191</v>
      </c>
      <c r="B27" s="95" t="s">
        <v>211</v>
      </c>
      <c r="C27" s="24" t="s">
        <v>24</v>
      </c>
      <c r="D27" s="83">
        <v>43068</v>
      </c>
      <c r="E27" s="22" t="s">
        <v>212</v>
      </c>
      <c r="F27" s="22" t="s">
        <v>25</v>
      </c>
      <c r="G27" s="74" t="s">
        <v>51</v>
      </c>
      <c r="H27" s="23">
        <v>43070</v>
      </c>
      <c r="I27" s="37">
        <v>2</v>
      </c>
      <c r="J27" s="22" t="s">
        <v>27</v>
      </c>
      <c r="K27" s="74" t="s">
        <v>28</v>
      </c>
      <c r="L27" s="22" t="s">
        <v>84</v>
      </c>
    </row>
    <row r="28" spans="1:12" s="61" customFormat="1" ht="12.75">
      <c r="A28" s="96"/>
      <c r="B28" s="96"/>
      <c r="C28" s="97"/>
      <c r="D28" s="90"/>
      <c r="E28" s="91"/>
      <c r="F28" s="91"/>
      <c r="G28" s="92"/>
      <c r="H28" s="93"/>
      <c r="I28" s="94"/>
      <c r="J28" s="91"/>
      <c r="K28" s="92"/>
      <c r="L28" s="91"/>
    </row>
    <row r="29" spans="1:12" ht="12.75">
      <c r="A29" s="98"/>
      <c r="B29" s="98"/>
      <c r="C29" s="21"/>
      <c r="D29" s="83"/>
      <c r="E29" s="22"/>
      <c r="F29" s="74"/>
      <c r="G29" s="74"/>
      <c r="H29" s="23"/>
      <c r="I29" s="34"/>
      <c r="J29" s="74"/>
      <c r="K29" s="74"/>
      <c r="L29" s="74"/>
    </row>
    <row r="30" spans="1:12" ht="12.75">
      <c r="A30" s="98"/>
      <c r="B30" s="98"/>
      <c r="C30" s="21"/>
      <c r="D30" s="83"/>
      <c r="E30" s="22"/>
      <c r="F30" s="74"/>
      <c r="G30" s="74"/>
      <c r="H30" s="23"/>
      <c r="I30" s="34"/>
      <c r="J30" s="74"/>
      <c r="K30" s="74"/>
      <c r="L30" s="74"/>
    </row>
    <row r="31" spans="1:12" ht="12.75">
      <c r="A31" s="98"/>
      <c r="B31" s="98"/>
      <c r="C31" s="21"/>
      <c r="D31" s="83"/>
      <c r="E31" s="22"/>
      <c r="F31" s="74"/>
      <c r="G31" s="22"/>
      <c r="H31" s="83"/>
      <c r="I31" s="34"/>
      <c r="J31" s="74"/>
      <c r="K31" s="74"/>
      <c r="L31" s="74"/>
    </row>
    <row r="32" spans="1:12" ht="12.75">
      <c r="A32" s="98"/>
      <c r="B32" s="98"/>
      <c r="C32" s="21"/>
      <c r="D32" s="83"/>
      <c r="E32" s="74"/>
      <c r="F32" s="74"/>
      <c r="G32" s="74"/>
      <c r="H32" s="83"/>
      <c r="I32" s="34"/>
      <c r="J32" s="74"/>
      <c r="K32" s="74"/>
      <c r="L32" s="22"/>
    </row>
    <row r="33" spans="1:12" ht="12.75">
      <c r="A33" s="98"/>
      <c r="B33" s="98"/>
      <c r="C33" s="21"/>
      <c r="D33" s="83"/>
      <c r="E33" s="22"/>
      <c r="F33" s="74"/>
      <c r="G33" s="74"/>
      <c r="H33" s="23"/>
      <c r="I33" s="34"/>
      <c r="J33" s="74"/>
      <c r="K33" s="74"/>
      <c r="L33" s="74"/>
    </row>
    <row r="34" spans="1:12" ht="12.75">
      <c r="A34" s="98"/>
      <c r="B34" s="98"/>
      <c r="C34" s="21"/>
      <c r="D34" s="83"/>
      <c r="E34" s="74"/>
      <c r="F34" s="74"/>
      <c r="G34" s="74"/>
      <c r="H34" s="83"/>
      <c r="I34" s="34"/>
      <c r="J34" s="74"/>
      <c r="K34" s="74"/>
      <c r="L34" s="22"/>
    </row>
    <row r="35" spans="1:12" ht="12.75">
      <c r="A35" s="98"/>
      <c r="B35" s="98"/>
      <c r="C35" s="21"/>
      <c r="D35" s="83"/>
      <c r="E35" s="74"/>
      <c r="F35" s="74"/>
      <c r="G35" s="74"/>
      <c r="H35" s="23"/>
      <c r="I35" s="34"/>
      <c r="J35" s="74"/>
      <c r="K35" s="74"/>
      <c r="L35" s="74"/>
    </row>
    <row r="36" spans="1:12" ht="12.75">
      <c r="A36" s="98"/>
      <c r="B36" s="98"/>
      <c r="C36" s="21"/>
      <c r="D36" s="83"/>
      <c r="E36" s="22"/>
      <c r="F36" s="74"/>
      <c r="G36" s="74"/>
      <c r="H36" s="23"/>
      <c r="I36" s="34"/>
      <c r="J36" s="74"/>
      <c r="K36" s="74"/>
      <c r="L36" s="74"/>
    </row>
    <row r="37" spans="1:12" ht="12.75">
      <c r="A37" s="98"/>
      <c r="B37" s="98"/>
      <c r="C37" s="21"/>
      <c r="D37" s="23"/>
      <c r="E37" s="22"/>
      <c r="F37" s="74"/>
      <c r="G37" s="74"/>
      <c r="H37" s="83"/>
      <c r="I37" s="26"/>
      <c r="J37" s="22"/>
      <c r="K37" s="74"/>
      <c r="L37" s="25"/>
    </row>
    <row r="38" spans="1:12" ht="12.75">
      <c r="A38" s="98"/>
      <c r="B38" s="98"/>
      <c r="C38" s="21"/>
      <c r="D38" s="28"/>
      <c r="E38" s="31"/>
      <c r="F38" s="74"/>
      <c r="G38" s="74"/>
      <c r="H38" s="83"/>
      <c r="I38" s="36"/>
      <c r="J38" s="22"/>
      <c r="K38" s="74"/>
      <c r="L38" s="22"/>
    </row>
    <row r="39" spans="1:12" ht="12.75">
      <c r="A39" s="98"/>
      <c r="B39" s="98"/>
      <c r="C39" s="21"/>
      <c r="D39" s="28"/>
      <c r="E39" s="32"/>
      <c r="F39" s="74"/>
      <c r="G39" s="74"/>
      <c r="H39" s="83"/>
      <c r="I39" s="29"/>
      <c r="J39" s="22"/>
      <c r="K39" s="74"/>
      <c r="L39" s="22"/>
    </row>
    <row r="40" spans="1:12" ht="12.75">
      <c r="A40" s="98"/>
      <c r="B40" s="98"/>
      <c r="C40" s="21"/>
      <c r="D40" s="28"/>
      <c r="E40" s="31"/>
      <c r="F40" s="74"/>
      <c r="G40" s="74"/>
      <c r="H40" s="23"/>
      <c r="I40" s="35"/>
      <c r="J40" s="22"/>
      <c r="K40" s="74"/>
    </row>
    <row r="41" spans="1:12" ht="12.75">
      <c r="A41" s="98"/>
      <c r="B41" s="98"/>
      <c r="C41" s="21"/>
      <c r="D41" s="28"/>
      <c r="E41" s="31"/>
      <c r="F41" s="74"/>
      <c r="G41" s="74"/>
      <c r="H41" s="83"/>
      <c r="I41" s="29"/>
      <c r="J41" s="22"/>
      <c r="K41" s="74"/>
      <c r="L41" s="22"/>
    </row>
    <row r="42" spans="1:12" ht="12.75">
      <c r="A42" s="98"/>
      <c r="B42" s="98"/>
      <c r="C42" s="21"/>
      <c r="D42" s="28"/>
      <c r="E42" s="32"/>
      <c r="F42" s="74"/>
      <c r="G42" s="74"/>
      <c r="H42" s="27"/>
      <c r="J42" s="22"/>
      <c r="K42" s="74"/>
      <c r="L42" s="22"/>
    </row>
    <row r="43" spans="1:12" ht="12.75">
      <c r="A43" s="98"/>
      <c r="B43" s="98"/>
      <c r="C43" s="21"/>
      <c r="D43" s="28"/>
      <c r="E43" s="25"/>
      <c r="F43" s="74"/>
      <c r="G43" s="74"/>
      <c r="H43" s="30"/>
      <c r="I43" s="35"/>
      <c r="J43" s="22"/>
      <c r="K43" s="74"/>
      <c r="L43" s="29"/>
    </row>
    <row r="44" spans="1:12" s="61" customFormat="1" ht="15.75" customHeight="1">
      <c r="A44" s="98"/>
      <c r="B44" s="98"/>
    </row>
    <row r="45" spans="1:12" ht="12.75">
      <c r="A45" s="22"/>
      <c r="B45" s="22"/>
      <c r="C45" s="21"/>
      <c r="D45" s="28"/>
      <c r="E45" s="46"/>
      <c r="F45" s="74"/>
      <c r="G45" s="74"/>
      <c r="H45" s="28"/>
      <c r="I45" s="29"/>
      <c r="J45" s="22"/>
      <c r="K45" s="74"/>
      <c r="L45" s="22"/>
    </row>
    <row r="46" spans="1:12" ht="12.75">
      <c r="A46" s="22"/>
      <c r="B46" s="22"/>
      <c r="C46" s="21"/>
      <c r="D46" s="28"/>
      <c r="E46" s="46"/>
      <c r="F46" s="74"/>
      <c r="G46" s="74"/>
      <c r="H46" s="28"/>
      <c r="I46" s="29"/>
      <c r="J46" s="22"/>
      <c r="K46" s="74"/>
      <c r="L46" s="22"/>
    </row>
    <row r="47" spans="1:12" ht="12.75">
      <c r="A47" s="22"/>
      <c r="B47" s="22"/>
      <c r="C47" s="21"/>
      <c r="D47" s="28"/>
      <c r="E47" s="29"/>
      <c r="F47" s="74"/>
      <c r="G47" s="74"/>
      <c r="H47" s="28"/>
      <c r="I47" s="29"/>
      <c r="J47" s="22"/>
      <c r="K47" s="74"/>
      <c r="L47" s="22"/>
    </row>
    <row r="48" spans="1:12" ht="12.75">
      <c r="A48" s="24"/>
      <c r="B48" s="54"/>
      <c r="C48" s="21"/>
      <c r="D48" s="28"/>
      <c r="E48" s="29"/>
      <c r="F48" s="74"/>
      <c r="G48" s="74"/>
      <c r="H48" s="28"/>
      <c r="I48" s="29"/>
      <c r="J48" s="22"/>
      <c r="K48" s="74"/>
      <c r="L48" s="22"/>
    </row>
    <row r="49" spans="1:12" ht="12.75">
      <c r="A49" s="24"/>
      <c r="B49" s="54"/>
      <c r="C49" s="21"/>
      <c r="D49" s="28"/>
      <c r="E49" s="32"/>
      <c r="F49" s="74"/>
      <c r="G49" s="74"/>
      <c r="H49" s="28"/>
      <c r="I49" s="29"/>
      <c r="J49" s="22"/>
      <c r="K49" s="74"/>
      <c r="L49" s="22"/>
    </row>
    <row r="50" spans="1:12" ht="15.75" customHeight="1">
      <c r="A50" s="24"/>
      <c r="B50" s="47"/>
      <c r="C50" s="21"/>
      <c r="D50" s="28"/>
      <c r="E50" s="29"/>
      <c r="F50" s="74"/>
      <c r="G50" s="74"/>
      <c r="H50" s="30"/>
      <c r="I50" s="29"/>
      <c r="J50" s="22"/>
      <c r="K50" s="74"/>
    </row>
    <row r="51" spans="1:12" ht="12.75">
      <c r="A51" s="24"/>
      <c r="B51" s="54"/>
      <c r="C51" s="21"/>
      <c r="D51" s="28"/>
      <c r="E51" s="25"/>
      <c r="F51" s="74"/>
      <c r="G51" s="74"/>
      <c r="H51" s="28"/>
      <c r="I51" s="29"/>
      <c r="J51" s="22"/>
      <c r="K51" s="74"/>
      <c r="L51" s="22"/>
    </row>
    <row r="52" spans="1:12" ht="12.75">
      <c r="A52" s="24"/>
      <c r="B52" s="47"/>
      <c r="C52" s="21"/>
      <c r="D52" s="28"/>
      <c r="E52" s="29"/>
      <c r="F52" s="74"/>
      <c r="G52" s="74"/>
      <c r="H52" s="32"/>
      <c r="I52" s="29"/>
      <c r="J52" s="22"/>
      <c r="K52" s="74"/>
      <c r="L52" s="22"/>
    </row>
    <row r="53" spans="1:12" ht="12.75">
      <c r="A53" s="24"/>
      <c r="B53" s="54"/>
      <c r="C53" s="21"/>
      <c r="D53" s="28"/>
      <c r="E53" s="25"/>
      <c r="F53" s="74"/>
      <c r="G53" s="74"/>
      <c r="H53" s="28"/>
      <c r="I53" s="29"/>
      <c r="J53" s="22"/>
      <c r="K53" s="74"/>
      <c r="L53" s="22"/>
    </row>
    <row r="54" spans="1:12" ht="15.75" customHeight="1">
      <c r="A54" s="24"/>
      <c r="B54" s="47"/>
      <c r="C54" s="21"/>
      <c r="D54" s="28"/>
      <c r="E54" s="29"/>
      <c r="F54" s="74"/>
      <c r="G54" s="74"/>
      <c r="H54" s="99"/>
      <c r="I54" s="29"/>
      <c r="J54" s="22"/>
      <c r="K54" s="74"/>
    </row>
    <row r="55" spans="1:12" ht="12.75">
      <c r="A55" s="24"/>
      <c r="B55" s="54"/>
      <c r="C55" s="21"/>
      <c r="D55" s="28"/>
      <c r="E55" s="25"/>
      <c r="F55" s="74"/>
      <c r="G55" s="74"/>
      <c r="H55" s="28"/>
      <c r="I55" s="29"/>
      <c r="J55" s="22"/>
      <c r="K55" s="74"/>
      <c r="L55" s="48"/>
    </row>
    <row r="56" spans="1:12" ht="12.75">
      <c r="A56" s="24"/>
      <c r="B56" s="54"/>
      <c r="C56" s="21"/>
      <c r="D56" s="28"/>
      <c r="E56" s="25"/>
      <c r="F56" s="74"/>
      <c r="G56" s="74"/>
      <c r="H56" s="28"/>
      <c r="I56" s="29"/>
      <c r="J56" s="22"/>
      <c r="K56" s="74"/>
      <c r="L56" s="22"/>
    </row>
    <row r="57" spans="1:12" ht="12.75">
      <c r="A57" s="24"/>
      <c r="B57" s="54"/>
      <c r="C57" s="21"/>
      <c r="D57" s="28"/>
      <c r="E57" s="25"/>
      <c r="F57" s="74"/>
      <c r="G57" s="74"/>
      <c r="H57" s="28"/>
      <c r="I57" s="29"/>
      <c r="J57" s="22"/>
      <c r="K57" s="74"/>
      <c r="L57" s="22"/>
    </row>
    <row r="58" spans="1:12" ht="12.75">
      <c r="A58" s="24"/>
      <c r="B58" s="54"/>
      <c r="C58" s="21"/>
      <c r="D58" s="28"/>
      <c r="E58" s="25"/>
      <c r="F58" s="74"/>
      <c r="G58" s="74"/>
      <c r="H58" s="28"/>
      <c r="I58" s="29"/>
      <c r="J58" s="22"/>
      <c r="K58" s="74"/>
      <c r="L58" s="22"/>
    </row>
    <row r="59" spans="1:12" s="61" customFormat="1" ht="15.75" customHeight="1">
      <c r="A59" s="100"/>
    </row>
    <row r="60" spans="1:12" ht="12.75">
      <c r="A60" s="24"/>
      <c r="B60" s="54"/>
      <c r="C60" s="21"/>
      <c r="D60" s="28"/>
      <c r="E60" s="25"/>
      <c r="F60" s="74"/>
      <c r="G60" s="74"/>
      <c r="H60" s="28"/>
      <c r="I60" s="29"/>
      <c r="J60" s="22"/>
      <c r="K60" s="74"/>
      <c r="L60" s="22"/>
    </row>
    <row r="61" spans="1:12" ht="12.75">
      <c r="A61" s="24"/>
      <c r="B61" s="54"/>
      <c r="C61" s="21"/>
      <c r="D61" s="28"/>
      <c r="E61" s="25"/>
      <c r="F61" s="74"/>
      <c r="G61" s="74"/>
      <c r="H61" s="28"/>
      <c r="I61" s="29"/>
      <c r="J61" s="22"/>
      <c r="K61" s="74"/>
      <c r="L61" s="22"/>
    </row>
    <row r="62" spans="1:12" ht="15.75" customHeight="1">
      <c r="A62" s="24"/>
      <c r="B62" s="101"/>
      <c r="C62" s="21"/>
      <c r="D62" s="28"/>
      <c r="E62" s="25"/>
      <c r="F62" s="74"/>
      <c r="G62" s="74"/>
      <c r="H62" s="99"/>
      <c r="I62" s="29"/>
      <c r="J62" s="22"/>
      <c r="K62" s="74"/>
    </row>
    <row r="63" spans="1:12" ht="12.75">
      <c r="A63" s="24"/>
      <c r="B63" s="54"/>
      <c r="C63" s="21"/>
      <c r="D63" s="28"/>
      <c r="E63" s="25"/>
      <c r="F63" s="74"/>
      <c r="G63" s="74"/>
      <c r="H63" s="28"/>
      <c r="I63" s="29"/>
      <c r="J63" s="22"/>
      <c r="K63" s="74"/>
      <c r="L63" s="22"/>
    </row>
    <row r="64" spans="1:12" ht="12.75">
      <c r="A64" s="24"/>
      <c r="B64" s="54"/>
      <c r="C64" s="21"/>
      <c r="D64" s="28"/>
      <c r="E64" s="29"/>
      <c r="F64" s="74"/>
      <c r="G64" s="74"/>
      <c r="H64" s="28"/>
      <c r="I64" s="29"/>
      <c r="J64" s="22"/>
      <c r="K64" s="74"/>
      <c r="L64" s="22"/>
    </row>
  </sheetData>
  <mergeCells count="5">
    <mergeCell ref="A3:B3"/>
    <mergeCell ref="C3:L3"/>
    <mergeCell ref="A4:B4"/>
    <mergeCell ref="A8:B8"/>
    <mergeCell ref="A18:B18"/>
  </mergeCells>
  <dataValidations count="7">
    <dataValidation type="list" allowBlank="1" sqref="A60:A64">
      <formula1>"2016-Q4,2017-Q1,2017-Q2,2017-Q3,2017-Q4,2018-Q1,2018-Q2,2018-Q3"</formula1>
    </dataValidation>
    <dataValidation type="list" allowBlank="1" sqref="A45 A48:A58">
      <formula1>"2016-Q4,2017-Q1,2017-Q2,2017-Q3,2017-Q4,2018-Q1,2018-Q2"</formula1>
    </dataValidation>
    <dataValidation type="list" allowBlank="1" sqref="G9:G43 G45:G58 G60:G64 G5:G7">
      <formula1>"Proactively disclosed,Successful,Partially Successful,Info under Exceptions List,Info not maintained,Invalid request,Closed,Pending,Accepted,Awaiting Clarification,Processing"</formula1>
    </dataValidation>
    <dataValidation type="list" allowBlank="1" sqref="F9:F43 F45:F58 F60:F64 F5:F7">
      <formula1>"YES,NO"</formula1>
    </dataValidation>
    <dataValidation type="list" allowBlank="1" sqref="K9:K43 K45:K58 K60:K64 K5:K7">
      <formula1>"Yes,No"</formula1>
    </dataValidation>
    <dataValidation type="list" allowBlank="1" sqref="A9:A17 A19:A27 A5:A7">
      <formula1>"2016-Q4,2017-Q1,2017-Q2,2017-Q3,2017-Q4,2018-Q1"</formula1>
    </dataValidation>
    <dataValidation type="list" allowBlank="1" sqref="C9:C43 C45:C58 C60:C64 C5:C7">
      <formula1>"eFOI,STANDARD"</formula1>
    </dataValidation>
  </dataValidations>
  <printOptions horizontalCentered="1" gridLines="1"/>
  <pageMargins left="0.7" right="0.7" top="0.75" bottom="0.75" header="0" footer="0"/>
  <pageSetup paperSize="9" scale="63"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sheetPr>
    <pageSetUpPr fitToPage="1"/>
  </sheetPr>
  <dimension ref="A1:X32"/>
  <sheetViews>
    <sheetView topLeftCell="E1" workbookViewId="0">
      <selection activeCell="F36" sqref="F36"/>
    </sheetView>
  </sheetViews>
  <sheetFormatPr defaultColWidth="14.42578125" defaultRowHeight="15.75" customHeight="1"/>
  <cols>
    <col min="1" max="1" width="14.140625" style="70" customWidth="1"/>
    <col min="2" max="2" width="15.140625" style="70" customWidth="1"/>
    <col min="3" max="3" width="9.28515625" style="70" customWidth="1"/>
    <col min="4" max="4" width="10.42578125" style="70" customWidth="1"/>
    <col min="5" max="5" width="9.28515625" style="70" customWidth="1"/>
    <col min="6" max="6" width="13.140625" style="70" customWidth="1"/>
    <col min="7" max="7" width="4.85546875" style="70" customWidth="1"/>
    <col min="8" max="8" width="13.42578125" style="70" customWidth="1"/>
    <col min="9" max="9" width="11.28515625" style="70" customWidth="1"/>
    <col min="10" max="10" width="11.5703125" style="70" customWidth="1"/>
    <col min="11" max="11" width="10.42578125" style="70" customWidth="1"/>
    <col min="12" max="12" width="13.28515625" style="70" customWidth="1"/>
    <col min="13" max="13" width="10.85546875" style="70" customWidth="1"/>
    <col min="14" max="14" width="11.42578125" style="70" customWidth="1"/>
    <col min="15" max="15" width="11" style="70" customWidth="1"/>
    <col min="16" max="17" width="14.42578125" style="70"/>
    <col min="18" max="18" width="4.42578125" style="70" customWidth="1"/>
    <col min="19" max="19" width="12.5703125" style="70" customWidth="1"/>
    <col min="20" max="21" width="10.42578125" style="70" customWidth="1"/>
    <col min="22" max="22" width="12.42578125" style="70" customWidth="1"/>
    <col min="23" max="23" width="11.5703125" style="70" customWidth="1"/>
    <col min="24" max="24" width="4.42578125" style="70" customWidth="1"/>
    <col min="25" max="16384" width="14.42578125" style="70"/>
  </cols>
  <sheetData>
    <row r="1" spans="1:24" ht="15.75" customHeight="1">
      <c r="A1" s="126" t="s">
        <v>29</v>
      </c>
      <c r="B1" s="126" t="s">
        <v>30</v>
      </c>
      <c r="C1" s="126" t="s">
        <v>31</v>
      </c>
      <c r="D1" s="126" t="s">
        <v>32</v>
      </c>
      <c r="E1" s="126" t="s">
        <v>33</v>
      </c>
      <c r="F1" s="126" t="s">
        <v>2</v>
      </c>
      <c r="G1" s="122"/>
      <c r="H1" s="123" t="s">
        <v>34</v>
      </c>
      <c r="I1" s="124" t="s">
        <v>35</v>
      </c>
      <c r="J1" s="119"/>
      <c r="K1" s="119"/>
      <c r="L1" s="119"/>
      <c r="M1" s="119"/>
      <c r="N1" s="119"/>
      <c r="O1" s="119"/>
      <c r="P1" s="123" t="s">
        <v>36</v>
      </c>
      <c r="Q1" s="123" t="s">
        <v>37</v>
      </c>
      <c r="R1" s="73"/>
      <c r="S1" s="125" t="s">
        <v>38</v>
      </c>
      <c r="T1" s="118" t="s">
        <v>39</v>
      </c>
      <c r="U1" s="119"/>
      <c r="V1" s="119"/>
      <c r="W1" s="119"/>
      <c r="X1" s="73"/>
    </row>
    <row r="2" spans="1:24" ht="24">
      <c r="A2" s="119"/>
      <c r="B2" s="119"/>
      <c r="C2" s="119"/>
      <c r="D2" s="119"/>
      <c r="E2" s="119"/>
      <c r="F2" s="119"/>
      <c r="G2" s="119"/>
      <c r="H2" s="119"/>
      <c r="I2" s="71" t="s">
        <v>26</v>
      </c>
      <c r="J2" s="71" t="s">
        <v>40</v>
      </c>
      <c r="K2" s="71" t="s">
        <v>41</v>
      </c>
      <c r="L2" s="71" t="s">
        <v>42</v>
      </c>
      <c r="M2" s="71" t="s">
        <v>43</v>
      </c>
      <c r="N2" s="71" t="s">
        <v>44</v>
      </c>
      <c r="O2" s="71" t="s">
        <v>45</v>
      </c>
      <c r="P2" s="119"/>
      <c r="Q2" s="119"/>
      <c r="R2" s="73"/>
      <c r="S2" s="119"/>
      <c r="T2" s="72" t="s">
        <v>46</v>
      </c>
      <c r="U2" s="72" t="s">
        <v>47</v>
      </c>
      <c r="V2" s="72" t="s">
        <v>48</v>
      </c>
      <c r="W2" s="72" t="s">
        <v>49</v>
      </c>
      <c r="X2" s="73"/>
    </row>
    <row r="3" spans="1:24" ht="15.75" customHeight="1">
      <c r="A3" s="102" t="s">
        <v>213</v>
      </c>
      <c r="B3" s="102" t="s">
        <v>214</v>
      </c>
      <c r="C3" s="102" t="s">
        <v>215</v>
      </c>
      <c r="D3" s="102" t="s">
        <v>216</v>
      </c>
      <c r="E3" s="102" t="s">
        <v>12</v>
      </c>
      <c r="F3" s="102" t="s">
        <v>217</v>
      </c>
      <c r="G3" s="102"/>
      <c r="H3" s="102" t="s">
        <v>218</v>
      </c>
      <c r="I3" s="102" t="s">
        <v>219</v>
      </c>
      <c r="J3" s="102" t="s">
        <v>220</v>
      </c>
      <c r="K3" s="102" t="s">
        <v>221</v>
      </c>
      <c r="L3" s="102" t="s">
        <v>222</v>
      </c>
      <c r="M3" s="102" t="s">
        <v>223</v>
      </c>
      <c r="N3" s="102" t="s">
        <v>224</v>
      </c>
      <c r="O3" s="102" t="s">
        <v>225</v>
      </c>
      <c r="P3" s="102" t="s">
        <v>226</v>
      </c>
      <c r="Q3" s="102" t="s">
        <v>227</v>
      </c>
      <c r="R3" s="102"/>
      <c r="S3" s="102" t="s">
        <v>228</v>
      </c>
      <c r="T3" s="102" t="s">
        <v>229</v>
      </c>
      <c r="U3" s="102" t="s">
        <v>230</v>
      </c>
      <c r="V3" s="102" t="s">
        <v>231</v>
      </c>
      <c r="W3" s="102" t="s">
        <v>232</v>
      </c>
      <c r="X3" s="102"/>
    </row>
    <row r="4" spans="1:24" ht="15.75" customHeight="1">
      <c r="A4" s="21" t="s">
        <v>57</v>
      </c>
      <c r="B4" s="21" t="s">
        <v>57</v>
      </c>
      <c r="C4" s="21" t="s">
        <v>56</v>
      </c>
      <c r="D4" s="21" t="s">
        <v>50</v>
      </c>
      <c r="E4" s="21" t="s">
        <v>233</v>
      </c>
      <c r="F4" s="21" t="s">
        <v>24</v>
      </c>
      <c r="G4" s="103"/>
      <c r="H4" s="120" t="s">
        <v>234</v>
      </c>
      <c r="I4" s="120"/>
      <c r="J4" s="120"/>
      <c r="K4" s="120"/>
      <c r="L4" s="120"/>
      <c r="M4" s="120"/>
      <c r="N4" s="120"/>
      <c r="O4" s="120"/>
      <c r="P4" s="120"/>
      <c r="Q4" s="120"/>
      <c r="R4" s="103"/>
      <c r="S4" s="120" t="s">
        <v>234</v>
      </c>
      <c r="T4" s="121"/>
      <c r="U4" s="121"/>
      <c r="V4" s="121"/>
      <c r="W4" s="121"/>
      <c r="X4" s="104"/>
    </row>
    <row r="5" spans="1:24" ht="15.75" customHeight="1">
      <c r="A5" s="21" t="s">
        <v>57</v>
      </c>
      <c r="B5" s="21" t="s">
        <v>57</v>
      </c>
      <c r="C5" s="21" t="s">
        <v>56</v>
      </c>
      <c r="D5" s="21" t="s">
        <v>50</v>
      </c>
      <c r="E5" s="21" t="s">
        <v>158</v>
      </c>
      <c r="F5" s="21" t="s">
        <v>24</v>
      </c>
      <c r="G5" s="103"/>
      <c r="H5" s="21">
        <v>3</v>
      </c>
      <c r="I5" s="21">
        <v>3</v>
      </c>
      <c r="J5" s="21">
        <v>0</v>
      </c>
      <c r="K5" s="21">
        <v>0</v>
      </c>
      <c r="L5" s="21">
        <v>0</v>
      </c>
      <c r="M5" s="21">
        <v>0</v>
      </c>
      <c r="N5" s="21">
        <v>0</v>
      </c>
      <c r="O5" s="21">
        <v>0</v>
      </c>
      <c r="P5" s="21">
        <v>940</v>
      </c>
      <c r="Q5" s="105">
        <f>P5/H5</f>
        <v>313.33333333333331</v>
      </c>
      <c r="R5" s="103"/>
      <c r="S5" s="121"/>
      <c r="T5" s="121"/>
      <c r="U5" s="121"/>
      <c r="V5" s="121"/>
      <c r="W5" s="121"/>
      <c r="X5" s="104"/>
    </row>
    <row r="6" spans="1:24" ht="15.75" customHeight="1">
      <c r="A6" s="21" t="s">
        <v>57</v>
      </c>
      <c r="B6" s="21" t="s">
        <v>57</v>
      </c>
      <c r="C6" s="21" t="s">
        <v>56</v>
      </c>
      <c r="D6" s="21" t="s">
        <v>50</v>
      </c>
      <c r="E6" s="21" t="s">
        <v>167</v>
      </c>
      <c r="F6" s="21" t="s">
        <v>24</v>
      </c>
      <c r="G6" s="103"/>
      <c r="H6" s="21">
        <v>9</v>
      </c>
      <c r="I6" s="21">
        <v>2</v>
      </c>
      <c r="J6" s="21">
        <v>0</v>
      </c>
      <c r="K6" s="24">
        <v>0</v>
      </c>
      <c r="L6" s="24">
        <v>0</v>
      </c>
      <c r="M6" s="21">
        <v>3</v>
      </c>
      <c r="N6" s="21">
        <v>0</v>
      </c>
      <c r="O6" s="21">
        <v>1</v>
      </c>
      <c r="P6" s="21">
        <v>547</v>
      </c>
      <c r="Q6" s="106">
        <f>P6/H6</f>
        <v>60.777777777777779</v>
      </c>
      <c r="R6" s="103"/>
      <c r="S6" s="21">
        <v>1</v>
      </c>
      <c r="T6" s="21">
        <v>0</v>
      </c>
      <c r="U6" s="21">
        <v>1</v>
      </c>
      <c r="V6" s="21">
        <v>0</v>
      </c>
      <c r="W6" s="21">
        <v>0</v>
      </c>
      <c r="X6" s="104"/>
    </row>
    <row r="7" spans="1:24" ht="15.75" customHeight="1">
      <c r="A7" s="21" t="s">
        <v>57</v>
      </c>
      <c r="B7" s="21" t="s">
        <v>57</v>
      </c>
      <c r="C7" s="21" t="s">
        <v>56</v>
      </c>
      <c r="D7" s="21" t="s">
        <v>50</v>
      </c>
      <c r="E7" s="21" t="s">
        <v>191</v>
      </c>
      <c r="F7" s="21" t="s">
        <v>24</v>
      </c>
      <c r="G7" s="103"/>
      <c r="H7" s="21">
        <v>9</v>
      </c>
      <c r="I7" s="21">
        <v>3</v>
      </c>
      <c r="J7" s="21">
        <v>0</v>
      </c>
      <c r="K7" s="24">
        <v>0</v>
      </c>
      <c r="L7" s="24">
        <v>0</v>
      </c>
      <c r="M7" s="21">
        <v>4</v>
      </c>
      <c r="N7" s="21">
        <v>0</v>
      </c>
      <c r="O7" s="21">
        <v>2</v>
      </c>
      <c r="P7" s="21">
        <v>1128</v>
      </c>
      <c r="Q7" s="106">
        <f>P7/H7</f>
        <v>125.33333333333333</v>
      </c>
      <c r="R7" s="103"/>
      <c r="S7" s="21">
        <v>0</v>
      </c>
      <c r="T7" s="21">
        <v>0</v>
      </c>
      <c r="U7" s="21">
        <v>5</v>
      </c>
      <c r="V7" s="21">
        <v>0</v>
      </c>
      <c r="W7" s="21">
        <v>0</v>
      </c>
      <c r="X7" s="104"/>
    </row>
    <row r="8" spans="1:24" ht="15.75" customHeight="1">
      <c r="A8" s="21"/>
      <c r="B8" s="21"/>
      <c r="C8" s="21"/>
      <c r="D8" s="21"/>
      <c r="E8" s="21"/>
      <c r="F8" s="21"/>
      <c r="G8" s="107"/>
      <c r="H8" s="81"/>
      <c r="I8" s="81"/>
      <c r="J8" s="81"/>
      <c r="K8" s="58"/>
      <c r="L8" s="58"/>
      <c r="M8" s="81"/>
      <c r="N8" s="81"/>
      <c r="O8" s="81"/>
      <c r="P8" s="81"/>
      <c r="Q8" s="108"/>
      <c r="R8" s="107"/>
      <c r="S8" s="21"/>
      <c r="T8" s="21"/>
      <c r="U8" s="21"/>
      <c r="V8" s="21"/>
      <c r="W8" s="21"/>
      <c r="X8" s="81"/>
    </row>
    <row r="9" spans="1:24" ht="15.75" customHeight="1">
      <c r="A9" s="21"/>
      <c r="B9" s="21"/>
      <c r="C9" s="21"/>
      <c r="D9" s="21"/>
      <c r="E9" s="21"/>
      <c r="F9" s="21"/>
      <c r="G9" s="107"/>
      <c r="H9" s="58"/>
      <c r="I9" s="81"/>
      <c r="J9" s="58"/>
      <c r="K9" s="58"/>
      <c r="L9" s="58"/>
      <c r="M9" s="58"/>
      <c r="N9" s="58"/>
      <c r="O9" s="58"/>
      <c r="P9" s="58"/>
      <c r="Q9" s="109"/>
      <c r="R9" s="107"/>
      <c r="S9" s="24"/>
      <c r="T9" s="24"/>
      <c r="U9" s="24"/>
      <c r="V9" s="24"/>
      <c r="W9" s="24"/>
      <c r="X9" s="81"/>
    </row>
    <row r="10" spans="1:24" ht="15.75" customHeight="1">
      <c r="A10" s="21"/>
      <c r="B10" s="21"/>
      <c r="C10" s="21"/>
      <c r="D10" s="21"/>
      <c r="E10" s="21"/>
      <c r="F10" s="21"/>
      <c r="G10" s="107"/>
      <c r="H10" s="58"/>
      <c r="I10" s="61"/>
      <c r="J10" s="61"/>
      <c r="K10" s="61"/>
      <c r="L10" s="61"/>
      <c r="M10" s="61"/>
      <c r="N10" s="61"/>
      <c r="O10" s="61"/>
      <c r="P10" s="61"/>
      <c r="Q10" s="61"/>
      <c r="R10" s="61"/>
    </row>
    <row r="11" spans="1:24" ht="15.75" customHeight="1">
      <c r="G11" s="61"/>
      <c r="H11" s="61"/>
      <c r="I11" s="61"/>
      <c r="J11" s="61"/>
      <c r="K11" s="61"/>
      <c r="L11" s="61"/>
      <c r="M11" s="61"/>
      <c r="N11" s="61"/>
      <c r="O11" s="61"/>
      <c r="P11" s="61"/>
      <c r="Q11" s="61"/>
      <c r="R11" s="61"/>
    </row>
    <row r="14" spans="1:24" ht="15.75" customHeight="1">
      <c r="M14" s="37"/>
    </row>
    <row r="15" spans="1:24" ht="15.75" customHeight="1">
      <c r="M15" s="37"/>
    </row>
    <row r="16" spans="1:24" ht="15.75" customHeight="1">
      <c r="M16" s="37"/>
    </row>
    <row r="17" spans="13:13" ht="15.75" customHeight="1">
      <c r="M17" s="37"/>
    </row>
    <row r="18" spans="13:13" ht="15.75" customHeight="1">
      <c r="M18" s="37"/>
    </row>
    <row r="19" spans="13:13" ht="15.75" customHeight="1">
      <c r="M19" s="37"/>
    </row>
    <row r="20" spans="13:13" ht="15.75" customHeight="1">
      <c r="M20" s="38"/>
    </row>
    <row r="23" spans="13:13" ht="15.75" customHeight="1">
      <c r="M23" s="37"/>
    </row>
    <row r="24" spans="13:13" ht="15.75" customHeight="1">
      <c r="M24" s="37"/>
    </row>
    <row r="25" spans="13:13" ht="15.75" customHeight="1">
      <c r="M25" s="37"/>
    </row>
    <row r="26" spans="13:13" ht="15.75" customHeight="1">
      <c r="M26" s="37"/>
    </row>
    <row r="27" spans="13:13" ht="15.75" customHeight="1">
      <c r="M27" s="37"/>
    </row>
    <row r="28" spans="13:13" ht="15.75" customHeight="1">
      <c r="M28" s="37"/>
    </row>
    <row r="29" spans="13:13" ht="15.75" customHeight="1">
      <c r="M29" s="37"/>
    </row>
    <row r="30" spans="13:13" ht="15.75" customHeight="1">
      <c r="M30" s="37"/>
    </row>
    <row r="31" spans="13:13" ht="15.75" customHeight="1">
      <c r="M31" s="37"/>
    </row>
    <row r="32" spans="13:13" ht="15.75" customHeight="1">
      <c r="M32" s="38"/>
    </row>
  </sheetData>
  <mergeCells count="15">
    <mergeCell ref="F1:F2"/>
    <mergeCell ref="A1:A2"/>
    <mergeCell ref="B1:B2"/>
    <mergeCell ref="C1:C2"/>
    <mergeCell ref="D1:D2"/>
    <mergeCell ref="E1:E2"/>
    <mergeCell ref="T1:W1"/>
    <mergeCell ref="H4:Q4"/>
    <mergeCell ref="S4:W5"/>
    <mergeCell ref="G1:G2"/>
    <mergeCell ref="H1:H2"/>
    <mergeCell ref="I1:O1"/>
    <mergeCell ref="P1:P2"/>
    <mergeCell ref="Q1:Q2"/>
    <mergeCell ref="S1:S2"/>
  </mergeCells>
  <dataValidations count="5">
    <dataValidation type="list" allowBlank="1" sqref="E10">
      <formula1>"2017-Q1,2017-Q2,2017-Q3,2017-Q4,2018-Q1,2018-Q2, 2018-Q3"</formula1>
    </dataValidation>
    <dataValidation type="list" allowBlank="1" sqref="E9">
      <formula1>"2017-Q1,2017-Q2,2017-Q3,2017-Q4,2018-Q1,2018-Q2"</formula1>
    </dataValidation>
    <dataValidation type="list" allowBlank="1" sqref="F4:F10">
      <formula1>"eFOI,STANDARD"</formula1>
    </dataValidation>
    <dataValidation type="list" allowBlank="1" sqref="E4:E8">
      <formula1>"2017-Q1,2017-Q2,2017-Q3,2017-Q4,2018-Q1"</formula1>
    </dataValidation>
    <dataValidation type="list" allowBlank="1" sqref="D4:D10">
      <formula1>"NGA,GOCC,SUC,LWD,LGU"</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selection activeCell="K50" sqref="K50"/>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0</v>
      </c>
      <c r="B1" s="1" t="s">
        <v>1</v>
      </c>
      <c r="C1" s="1" t="s">
        <v>2</v>
      </c>
      <c r="D1" s="2" t="s">
        <v>3</v>
      </c>
      <c r="E1" s="1" t="s">
        <v>4</v>
      </c>
      <c r="F1" s="1" t="s">
        <v>5</v>
      </c>
      <c r="G1" s="1" t="s">
        <v>6</v>
      </c>
      <c r="H1" s="2" t="s">
        <v>7</v>
      </c>
      <c r="I1" s="3" t="s">
        <v>8</v>
      </c>
      <c r="J1" s="1" t="s">
        <v>9</v>
      </c>
      <c r="K1" s="1" t="s">
        <v>10</v>
      </c>
      <c r="L1" s="1" t="s">
        <v>11</v>
      </c>
    </row>
    <row r="2" spans="1:12" ht="178.5">
      <c r="A2" s="4" t="s">
        <v>12</v>
      </c>
      <c r="B2" s="5" t="s">
        <v>13</v>
      </c>
      <c r="C2" s="4" t="s">
        <v>14</v>
      </c>
      <c r="D2" s="6" t="s">
        <v>15</v>
      </c>
      <c r="E2" s="4" t="s">
        <v>16</v>
      </c>
      <c r="F2" s="4" t="s">
        <v>17</v>
      </c>
      <c r="G2" s="4" t="s">
        <v>18</v>
      </c>
      <c r="H2" s="6" t="s">
        <v>19</v>
      </c>
      <c r="I2" s="7" t="s">
        <v>20</v>
      </c>
      <c r="J2" s="4" t="s">
        <v>21</v>
      </c>
      <c r="K2" s="4" t="s">
        <v>22</v>
      </c>
      <c r="L2" s="4" t="s">
        <v>23</v>
      </c>
    </row>
    <row r="3" spans="1:12" s="33" customFormat="1" ht="12.75" customHeight="1">
      <c r="A3" s="110" t="s">
        <v>91</v>
      </c>
      <c r="B3" s="111"/>
      <c r="C3" s="39"/>
      <c r="D3" s="40"/>
      <c r="E3" s="41"/>
      <c r="F3" s="41"/>
      <c r="G3" s="42"/>
      <c r="H3" s="43"/>
      <c r="I3" s="44"/>
      <c r="J3" s="41"/>
      <c r="K3" s="42"/>
      <c r="L3" s="41"/>
    </row>
    <row r="4" spans="1:12" s="33" customFormat="1" ht="25.5">
      <c r="A4" s="8" t="s">
        <v>55</v>
      </c>
      <c r="B4" s="45" t="s">
        <v>59</v>
      </c>
      <c r="C4" s="8" t="s">
        <v>24</v>
      </c>
      <c r="D4" s="9">
        <v>43105</v>
      </c>
      <c r="E4" s="22" t="s">
        <v>58</v>
      </c>
      <c r="F4" s="10" t="s">
        <v>25</v>
      </c>
      <c r="G4" s="13" t="s">
        <v>45</v>
      </c>
      <c r="H4" s="23">
        <v>43349</v>
      </c>
      <c r="I4" s="34">
        <v>173</v>
      </c>
      <c r="J4" s="10" t="s">
        <v>27</v>
      </c>
      <c r="K4" s="10" t="s">
        <v>28</v>
      </c>
      <c r="L4" s="22" t="s">
        <v>148</v>
      </c>
    </row>
    <row r="5" spans="1:12" s="33" customFormat="1" ht="63.75">
      <c r="A5" s="8" t="s">
        <v>55</v>
      </c>
      <c r="B5" s="45" t="s">
        <v>60</v>
      </c>
      <c r="C5" s="8" t="s">
        <v>24</v>
      </c>
      <c r="D5" s="9">
        <v>43118</v>
      </c>
      <c r="E5" s="22" t="s">
        <v>61</v>
      </c>
      <c r="F5" s="10" t="s">
        <v>25</v>
      </c>
      <c r="G5" s="13" t="s">
        <v>52</v>
      </c>
      <c r="H5" s="23">
        <v>43348</v>
      </c>
      <c r="I5" s="34">
        <v>164</v>
      </c>
      <c r="J5" s="10" t="s">
        <v>27</v>
      </c>
      <c r="K5" s="10" t="s">
        <v>28</v>
      </c>
      <c r="L5" s="74" t="s">
        <v>149</v>
      </c>
    </row>
    <row r="6" spans="1:12" s="20" customFormat="1" ht="25.5">
      <c r="A6" s="8" t="s">
        <v>55</v>
      </c>
      <c r="B6" s="52" t="s">
        <v>62</v>
      </c>
      <c r="C6" s="8" t="s">
        <v>24</v>
      </c>
      <c r="D6" s="9">
        <v>43126</v>
      </c>
      <c r="E6" s="22" t="s">
        <v>63</v>
      </c>
      <c r="F6" s="10" t="s">
        <v>25</v>
      </c>
      <c r="G6" s="22" t="s">
        <v>52</v>
      </c>
      <c r="H6" s="9">
        <v>43126</v>
      </c>
      <c r="I6" s="11">
        <v>0</v>
      </c>
      <c r="J6" s="10" t="s">
        <v>27</v>
      </c>
      <c r="K6" s="10" t="s">
        <v>28</v>
      </c>
      <c r="L6" s="13" t="s">
        <v>53</v>
      </c>
    </row>
    <row r="7" spans="1:12" s="20" customFormat="1" ht="25.5">
      <c r="A7" s="8" t="s">
        <v>55</v>
      </c>
      <c r="B7" s="51" t="s">
        <v>64</v>
      </c>
      <c r="C7" s="8" t="s">
        <v>24</v>
      </c>
      <c r="D7" s="9">
        <v>43135</v>
      </c>
      <c r="E7" s="10" t="s">
        <v>65</v>
      </c>
      <c r="F7" s="10" t="s">
        <v>25</v>
      </c>
      <c r="G7" s="13" t="s">
        <v>51</v>
      </c>
      <c r="H7" s="9">
        <v>43135</v>
      </c>
      <c r="I7" s="11">
        <v>0</v>
      </c>
      <c r="J7" s="10" t="s">
        <v>27</v>
      </c>
      <c r="K7" s="10" t="s">
        <v>28</v>
      </c>
      <c r="L7" s="22" t="s">
        <v>84</v>
      </c>
    </row>
    <row r="8" spans="1:12" s="20" customFormat="1" ht="25.5">
      <c r="A8" s="8" t="s">
        <v>55</v>
      </c>
      <c r="B8" s="45" t="s">
        <v>66</v>
      </c>
      <c r="C8" s="8" t="s">
        <v>24</v>
      </c>
      <c r="D8" s="9">
        <v>43136</v>
      </c>
      <c r="E8" s="22" t="s">
        <v>67</v>
      </c>
      <c r="F8" s="10" t="s">
        <v>25</v>
      </c>
      <c r="G8" s="13" t="s">
        <v>45</v>
      </c>
      <c r="H8" s="23">
        <v>43349</v>
      </c>
      <c r="I8" s="34">
        <v>153</v>
      </c>
      <c r="J8" s="10" t="s">
        <v>27</v>
      </c>
      <c r="K8" s="10" t="s">
        <v>28</v>
      </c>
      <c r="L8" s="22" t="s">
        <v>148</v>
      </c>
    </row>
    <row r="9" spans="1:12" s="20" customFormat="1" ht="51">
      <c r="A9" s="8" t="s">
        <v>55</v>
      </c>
      <c r="B9" s="51" t="s">
        <v>68</v>
      </c>
      <c r="C9" s="8" t="s">
        <v>24</v>
      </c>
      <c r="D9" s="9">
        <v>43140</v>
      </c>
      <c r="E9" s="10" t="s">
        <v>69</v>
      </c>
      <c r="F9" s="10" t="s">
        <v>25</v>
      </c>
      <c r="G9" s="13" t="s">
        <v>54</v>
      </c>
      <c r="H9" s="9">
        <v>43140</v>
      </c>
      <c r="I9" s="11">
        <v>0</v>
      </c>
      <c r="J9" s="10" t="s">
        <v>27</v>
      </c>
      <c r="K9" s="10" t="s">
        <v>28</v>
      </c>
      <c r="L9" s="22" t="s">
        <v>70</v>
      </c>
    </row>
    <row r="10" spans="1:12" s="20" customFormat="1" ht="25.5">
      <c r="A10" s="8" t="s">
        <v>55</v>
      </c>
      <c r="B10" s="12" t="s">
        <v>71</v>
      </c>
      <c r="C10" s="8" t="s">
        <v>24</v>
      </c>
      <c r="D10" s="9">
        <v>43140</v>
      </c>
      <c r="E10" s="10" t="s">
        <v>69</v>
      </c>
      <c r="F10" s="10" t="s">
        <v>25</v>
      </c>
      <c r="G10" s="13" t="s">
        <v>45</v>
      </c>
      <c r="H10" s="23">
        <v>43348</v>
      </c>
      <c r="I10" s="34">
        <v>149</v>
      </c>
      <c r="J10" s="10" t="s">
        <v>27</v>
      </c>
      <c r="K10" s="10" t="s">
        <v>28</v>
      </c>
      <c r="L10" s="22" t="s">
        <v>84</v>
      </c>
    </row>
    <row r="11" spans="1:12" s="20" customFormat="1" ht="25.5">
      <c r="A11" s="8" t="s">
        <v>55</v>
      </c>
      <c r="B11" s="12" t="s">
        <v>72</v>
      </c>
      <c r="C11" s="8" t="s">
        <v>24</v>
      </c>
      <c r="D11" s="9">
        <v>43142</v>
      </c>
      <c r="E11" s="22" t="s">
        <v>73</v>
      </c>
      <c r="F11" s="10" t="s">
        <v>25</v>
      </c>
      <c r="G11" s="13" t="s">
        <v>45</v>
      </c>
      <c r="H11" s="23">
        <v>43348</v>
      </c>
      <c r="I11" s="34">
        <v>146</v>
      </c>
      <c r="J11" s="10" t="s">
        <v>27</v>
      </c>
      <c r="K11" s="10" t="s">
        <v>28</v>
      </c>
      <c r="L11" s="22" t="s">
        <v>84</v>
      </c>
    </row>
    <row r="12" spans="1:12" s="33" customFormat="1" ht="12.75" customHeight="1">
      <c r="A12" s="8" t="s">
        <v>55</v>
      </c>
      <c r="B12" s="51" t="s">
        <v>74</v>
      </c>
      <c r="C12" s="8" t="s">
        <v>24</v>
      </c>
      <c r="D12" s="23">
        <v>43149</v>
      </c>
      <c r="E12" s="22" t="s">
        <v>75</v>
      </c>
      <c r="F12" s="13" t="s">
        <v>25</v>
      </c>
      <c r="G12" s="13" t="s">
        <v>45</v>
      </c>
      <c r="H12" s="9">
        <v>43149</v>
      </c>
      <c r="I12" s="26">
        <v>0</v>
      </c>
      <c r="J12" s="22" t="s">
        <v>27</v>
      </c>
      <c r="K12" s="13" t="s">
        <v>28</v>
      </c>
      <c r="L12" s="25" t="s">
        <v>70</v>
      </c>
    </row>
    <row r="13" spans="1:12" s="20" customFormat="1" ht="51">
      <c r="A13" s="8" t="s">
        <v>55</v>
      </c>
      <c r="B13" s="51" t="s">
        <v>76</v>
      </c>
      <c r="C13" s="8" t="s">
        <v>24</v>
      </c>
      <c r="D13" s="28">
        <v>43152</v>
      </c>
      <c r="E13" s="31" t="s">
        <v>77</v>
      </c>
      <c r="F13" s="13" t="s">
        <v>25</v>
      </c>
      <c r="G13" s="13" t="s">
        <v>52</v>
      </c>
      <c r="H13" s="9">
        <v>43140</v>
      </c>
      <c r="I13" s="36">
        <v>1</v>
      </c>
      <c r="J13" s="22" t="s">
        <v>27</v>
      </c>
      <c r="K13" s="13" t="s">
        <v>28</v>
      </c>
      <c r="L13" s="22" t="s">
        <v>85</v>
      </c>
    </row>
    <row r="14" spans="1:12" s="20" customFormat="1" ht="63.75">
      <c r="A14" s="8" t="s">
        <v>55</v>
      </c>
      <c r="B14" s="51" t="s">
        <v>78</v>
      </c>
      <c r="C14" s="8" t="s">
        <v>24</v>
      </c>
      <c r="D14" s="28">
        <v>43161</v>
      </c>
      <c r="E14" s="32" t="s">
        <v>79</v>
      </c>
      <c r="F14" s="13" t="s">
        <v>25</v>
      </c>
      <c r="G14" s="13" t="s">
        <v>51</v>
      </c>
      <c r="H14" s="9">
        <v>43161</v>
      </c>
      <c r="I14" s="29">
        <v>0</v>
      </c>
      <c r="J14" s="22" t="s">
        <v>27</v>
      </c>
      <c r="K14" s="13" t="s">
        <v>28</v>
      </c>
      <c r="L14" s="22" t="s">
        <v>86</v>
      </c>
    </row>
    <row r="15" spans="1:12" s="20" customFormat="1" ht="25.5">
      <c r="A15" s="8" t="s">
        <v>55</v>
      </c>
      <c r="B15" s="12" t="s">
        <v>80</v>
      </c>
      <c r="C15" s="8" t="s">
        <v>24</v>
      </c>
      <c r="D15" s="28">
        <v>43167</v>
      </c>
      <c r="E15" s="31" t="s">
        <v>81</v>
      </c>
      <c r="F15" s="13" t="s">
        <v>25</v>
      </c>
      <c r="G15" s="13" t="s">
        <v>26</v>
      </c>
      <c r="H15" s="23">
        <v>43348</v>
      </c>
      <c r="I15" s="35">
        <v>128</v>
      </c>
      <c r="J15" s="22" t="s">
        <v>27</v>
      </c>
      <c r="K15" s="13" t="s">
        <v>28</v>
      </c>
      <c r="L15"/>
    </row>
    <row r="16" spans="1:12" s="20" customFormat="1" ht="25.5">
      <c r="A16" s="8" t="s">
        <v>55</v>
      </c>
      <c r="B16" s="51" t="s">
        <v>82</v>
      </c>
      <c r="C16" s="8" t="s">
        <v>24</v>
      </c>
      <c r="D16" s="28">
        <v>43170</v>
      </c>
      <c r="E16" s="31" t="s">
        <v>83</v>
      </c>
      <c r="F16" s="13" t="s">
        <v>25</v>
      </c>
      <c r="G16" s="13" t="s">
        <v>51</v>
      </c>
      <c r="H16" s="9">
        <v>43170</v>
      </c>
      <c r="I16" s="29">
        <v>0</v>
      </c>
      <c r="J16" s="22" t="s">
        <v>27</v>
      </c>
      <c r="K16" s="13" t="s">
        <v>28</v>
      </c>
      <c r="L16" s="22" t="s">
        <v>84</v>
      </c>
    </row>
    <row r="17" spans="1:12" s="20" customFormat="1" ht="25.5">
      <c r="A17" s="8" t="s">
        <v>55</v>
      </c>
      <c r="B17" s="51" t="s">
        <v>87</v>
      </c>
      <c r="C17" s="8" t="s">
        <v>24</v>
      </c>
      <c r="D17" s="28">
        <v>43174</v>
      </c>
      <c r="E17" s="32" t="s">
        <v>88</v>
      </c>
      <c r="F17" s="13" t="s">
        <v>25</v>
      </c>
      <c r="G17" s="13" t="s">
        <v>51</v>
      </c>
      <c r="H17" s="27">
        <v>43170</v>
      </c>
      <c r="I17">
        <v>0</v>
      </c>
      <c r="J17" s="22" t="s">
        <v>27</v>
      </c>
      <c r="K17" s="13" t="s">
        <v>28</v>
      </c>
      <c r="L17" s="22" t="s">
        <v>84</v>
      </c>
    </row>
    <row r="18" spans="1:12" s="20" customFormat="1" ht="25.5">
      <c r="A18" s="8" t="s">
        <v>55</v>
      </c>
      <c r="B18" s="51" t="s">
        <v>89</v>
      </c>
      <c r="C18" s="8" t="s">
        <v>24</v>
      </c>
      <c r="D18" s="28">
        <v>43177</v>
      </c>
      <c r="E18" s="25" t="s">
        <v>90</v>
      </c>
      <c r="F18" s="13" t="s">
        <v>25</v>
      </c>
      <c r="G18" s="13" t="s">
        <v>45</v>
      </c>
      <c r="H18" s="30">
        <v>43349</v>
      </c>
      <c r="I18" s="35">
        <v>122</v>
      </c>
      <c r="J18" s="22" t="s">
        <v>27</v>
      </c>
      <c r="K18" s="13" t="s">
        <v>28</v>
      </c>
      <c r="L18" s="35" t="s">
        <v>148</v>
      </c>
    </row>
    <row r="19" spans="1:12" s="20" customFormat="1" ht="12.75">
      <c r="A19" s="49" t="s">
        <v>92</v>
      </c>
      <c r="B19" s="50"/>
      <c r="C19" s="50"/>
      <c r="D19" s="50"/>
      <c r="E19" s="50"/>
      <c r="F19" s="50"/>
      <c r="G19" s="50"/>
      <c r="H19" s="50"/>
      <c r="I19" s="75"/>
      <c r="J19" s="50"/>
      <c r="K19" s="50"/>
      <c r="L19" s="50"/>
    </row>
    <row r="20" spans="1:12" s="20" customFormat="1" ht="25.5">
      <c r="A20" s="24" t="s">
        <v>93</v>
      </c>
      <c r="B20" s="53" t="s">
        <v>94</v>
      </c>
      <c r="C20" s="8" t="s">
        <v>24</v>
      </c>
      <c r="D20" s="28">
        <v>43218</v>
      </c>
      <c r="E20" s="46" t="s">
        <v>95</v>
      </c>
      <c r="F20" s="13" t="s">
        <v>25</v>
      </c>
      <c r="G20" s="13" t="s">
        <v>51</v>
      </c>
      <c r="H20" s="28">
        <v>43218</v>
      </c>
      <c r="I20" s="29">
        <v>0</v>
      </c>
      <c r="J20" s="22" t="s">
        <v>27</v>
      </c>
      <c r="K20" s="13" t="s">
        <v>28</v>
      </c>
      <c r="L20" s="22" t="s">
        <v>96</v>
      </c>
    </row>
    <row r="21" spans="1:12" s="20" customFormat="1" ht="25.5">
      <c r="A21" s="24" t="s">
        <v>93</v>
      </c>
      <c r="B21" s="51" t="s">
        <v>98</v>
      </c>
      <c r="C21" s="8" t="s">
        <v>24</v>
      </c>
      <c r="D21" s="28">
        <v>43218</v>
      </c>
      <c r="E21" s="46" t="s">
        <v>95</v>
      </c>
      <c r="F21" s="13" t="s">
        <v>25</v>
      </c>
      <c r="G21" s="13" t="s">
        <v>51</v>
      </c>
      <c r="H21" s="28">
        <v>43218</v>
      </c>
      <c r="I21" s="29">
        <v>0</v>
      </c>
      <c r="J21" s="22" t="s">
        <v>27</v>
      </c>
      <c r="K21" s="13" t="s">
        <v>28</v>
      </c>
      <c r="L21" s="22" t="s">
        <v>96</v>
      </c>
    </row>
    <row r="22" spans="1:12" s="33" customFormat="1" ht="25.5">
      <c r="A22" s="24" t="s">
        <v>93</v>
      </c>
      <c r="B22" s="54" t="s">
        <v>99</v>
      </c>
      <c r="C22" s="8" t="s">
        <v>24</v>
      </c>
      <c r="D22" s="28">
        <v>43241</v>
      </c>
      <c r="E22" s="29" t="s">
        <v>100</v>
      </c>
      <c r="F22" s="13" t="s">
        <v>25</v>
      </c>
      <c r="G22" s="13" t="s">
        <v>51</v>
      </c>
      <c r="H22" s="28">
        <v>43241</v>
      </c>
      <c r="I22" s="29">
        <v>0</v>
      </c>
      <c r="J22" s="22" t="s">
        <v>27</v>
      </c>
      <c r="K22" s="13" t="s">
        <v>28</v>
      </c>
      <c r="L22" s="22" t="s">
        <v>84</v>
      </c>
    </row>
    <row r="23" spans="1:12" ht="25.5">
      <c r="A23" s="24" t="s">
        <v>93</v>
      </c>
      <c r="B23" s="54" t="s">
        <v>101</v>
      </c>
      <c r="C23" s="8" t="s">
        <v>24</v>
      </c>
      <c r="D23" s="28">
        <v>43241</v>
      </c>
      <c r="E23" s="29" t="s">
        <v>100</v>
      </c>
      <c r="F23" s="13" t="s">
        <v>25</v>
      </c>
      <c r="G23" s="13" t="s">
        <v>51</v>
      </c>
      <c r="H23" s="28">
        <v>43241</v>
      </c>
      <c r="I23" s="29">
        <v>0</v>
      </c>
      <c r="J23" s="22" t="s">
        <v>27</v>
      </c>
      <c r="K23" s="13" t="s">
        <v>28</v>
      </c>
      <c r="L23" s="22" t="s">
        <v>84</v>
      </c>
    </row>
    <row r="24" spans="1:12" ht="38.25">
      <c r="A24" s="24" t="s">
        <v>93</v>
      </c>
      <c r="B24" s="54" t="s">
        <v>102</v>
      </c>
      <c r="C24" s="8" t="s">
        <v>24</v>
      </c>
      <c r="D24" s="28">
        <v>43242</v>
      </c>
      <c r="E24" s="32" t="s">
        <v>103</v>
      </c>
      <c r="F24" s="13" t="s">
        <v>25</v>
      </c>
      <c r="G24" s="13" t="s">
        <v>51</v>
      </c>
      <c r="H24" s="28">
        <v>43242</v>
      </c>
      <c r="I24" s="29">
        <v>0</v>
      </c>
      <c r="J24" s="22" t="s">
        <v>27</v>
      </c>
      <c r="K24" s="13" t="s">
        <v>28</v>
      </c>
      <c r="L24" s="22" t="s">
        <v>108</v>
      </c>
    </row>
    <row r="25" spans="1:12" ht="25.5">
      <c r="A25" s="24" t="s">
        <v>93</v>
      </c>
      <c r="B25" s="47" t="s">
        <v>104</v>
      </c>
      <c r="C25" s="8" t="s">
        <v>24</v>
      </c>
      <c r="D25" s="28">
        <v>43242</v>
      </c>
      <c r="E25" s="29" t="s">
        <v>105</v>
      </c>
      <c r="F25" s="13" t="s">
        <v>25</v>
      </c>
      <c r="G25" s="13" t="s">
        <v>45</v>
      </c>
      <c r="H25" s="30">
        <v>43349</v>
      </c>
      <c r="I25" s="29">
        <v>76</v>
      </c>
      <c r="J25" s="22" t="s">
        <v>27</v>
      </c>
      <c r="K25" s="13" t="s">
        <v>28</v>
      </c>
      <c r="L25" s="35" t="s">
        <v>148</v>
      </c>
    </row>
    <row r="26" spans="1:12" ht="140.25">
      <c r="A26" s="24" t="s">
        <v>93</v>
      </c>
      <c r="B26" s="54" t="s">
        <v>106</v>
      </c>
      <c r="C26" s="8" t="s">
        <v>24</v>
      </c>
      <c r="D26" s="28">
        <v>43242</v>
      </c>
      <c r="E26" s="25" t="s">
        <v>107</v>
      </c>
      <c r="F26" s="13" t="s">
        <v>25</v>
      </c>
      <c r="G26" s="13" t="s">
        <v>51</v>
      </c>
      <c r="H26" s="28">
        <v>43242</v>
      </c>
      <c r="I26" s="29">
        <v>0</v>
      </c>
      <c r="J26" s="22" t="s">
        <v>27</v>
      </c>
      <c r="K26" s="13" t="s">
        <v>28</v>
      </c>
      <c r="L26" s="22" t="s">
        <v>109</v>
      </c>
    </row>
    <row r="27" spans="1:12" ht="12.75">
      <c r="A27" s="24" t="s">
        <v>93</v>
      </c>
      <c r="B27" s="47" t="s">
        <v>110</v>
      </c>
      <c r="C27" s="8" t="s">
        <v>24</v>
      </c>
      <c r="D27" s="28">
        <v>43244</v>
      </c>
      <c r="E27" s="29" t="s">
        <v>111</v>
      </c>
      <c r="F27" s="13" t="s">
        <v>25</v>
      </c>
      <c r="G27" s="13" t="s">
        <v>26</v>
      </c>
      <c r="H27" s="28">
        <v>43349</v>
      </c>
      <c r="I27" s="29">
        <v>74</v>
      </c>
      <c r="J27" s="22" t="s">
        <v>27</v>
      </c>
      <c r="K27" s="13" t="s">
        <v>28</v>
      </c>
      <c r="L27" s="22"/>
    </row>
    <row r="28" spans="1:12" ht="51">
      <c r="A28" s="24" t="s">
        <v>93</v>
      </c>
      <c r="B28" s="54" t="s">
        <v>112</v>
      </c>
      <c r="C28" s="8" t="s">
        <v>24</v>
      </c>
      <c r="D28" s="28">
        <v>43245</v>
      </c>
      <c r="E28" s="25" t="s">
        <v>113</v>
      </c>
      <c r="F28" s="13" t="s">
        <v>25</v>
      </c>
      <c r="G28" s="13" t="s">
        <v>51</v>
      </c>
      <c r="H28" s="28">
        <v>43245</v>
      </c>
      <c r="I28" s="29">
        <v>0</v>
      </c>
      <c r="J28" s="22" t="s">
        <v>27</v>
      </c>
      <c r="K28" s="13" t="s">
        <v>28</v>
      </c>
      <c r="L28" s="22" t="s">
        <v>114</v>
      </c>
    </row>
    <row r="29" spans="1:12" ht="63.75">
      <c r="A29" s="24" t="s">
        <v>93</v>
      </c>
      <c r="B29" s="47" t="s">
        <v>115</v>
      </c>
      <c r="C29" s="8" t="s">
        <v>24</v>
      </c>
      <c r="D29" s="28">
        <v>43253</v>
      </c>
      <c r="E29" s="29" t="s">
        <v>116</v>
      </c>
      <c r="F29" s="13" t="s">
        <v>25</v>
      </c>
      <c r="G29" s="13" t="s">
        <v>26</v>
      </c>
      <c r="H29" s="28">
        <v>43348</v>
      </c>
      <c r="I29" s="29">
        <v>66</v>
      </c>
      <c r="J29" s="22" t="s">
        <v>27</v>
      </c>
      <c r="K29" s="13" t="s">
        <v>28</v>
      </c>
      <c r="L29" s="22" t="s">
        <v>150</v>
      </c>
    </row>
    <row r="30" spans="1:12" ht="114.75">
      <c r="A30" s="24" t="s">
        <v>93</v>
      </c>
      <c r="B30" s="54" t="s">
        <v>117</v>
      </c>
      <c r="C30" s="8" t="s">
        <v>24</v>
      </c>
      <c r="D30" s="28">
        <v>43258</v>
      </c>
      <c r="E30" s="25" t="s">
        <v>118</v>
      </c>
      <c r="F30" s="13" t="s">
        <v>25</v>
      </c>
      <c r="G30" s="13" t="s">
        <v>52</v>
      </c>
      <c r="H30" s="28">
        <v>43258</v>
      </c>
      <c r="I30" s="29">
        <v>0</v>
      </c>
      <c r="J30" s="22" t="s">
        <v>27</v>
      </c>
      <c r="K30" s="13" t="s">
        <v>28</v>
      </c>
      <c r="L30" s="48" t="s">
        <v>119</v>
      </c>
    </row>
    <row r="31" spans="1:12" ht="25.5">
      <c r="A31" s="24" t="s">
        <v>93</v>
      </c>
      <c r="B31" s="54" t="s">
        <v>120</v>
      </c>
      <c r="C31" s="8" t="s">
        <v>24</v>
      </c>
      <c r="D31" s="28">
        <v>43277</v>
      </c>
      <c r="E31" s="25" t="s">
        <v>121</v>
      </c>
      <c r="F31" s="13" t="s">
        <v>25</v>
      </c>
      <c r="G31" s="13" t="s">
        <v>52</v>
      </c>
      <c r="H31" s="28">
        <v>43277</v>
      </c>
      <c r="I31" s="29">
        <v>0</v>
      </c>
      <c r="J31" s="22" t="s">
        <v>27</v>
      </c>
      <c r="K31" s="13" t="s">
        <v>28</v>
      </c>
      <c r="L31" s="22" t="s">
        <v>122</v>
      </c>
    </row>
    <row r="32" spans="1:12" ht="25.5">
      <c r="A32" s="24" t="s">
        <v>93</v>
      </c>
      <c r="B32" s="54" t="s">
        <v>123</v>
      </c>
      <c r="C32" s="8" t="s">
        <v>24</v>
      </c>
      <c r="D32" s="28">
        <v>43277</v>
      </c>
      <c r="E32" s="25" t="s">
        <v>124</v>
      </c>
      <c r="F32" s="13" t="s">
        <v>25</v>
      </c>
      <c r="G32" s="13" t="s">
        <v>52</v>
      </c>
      <c r="H32" s="28">
        <v>43277</v>
      </c>
      <c r="I32" s="29">
        <v>0</v>
      </c>
      <c r="J32" s="22" t="s">
        <v>27</v>
      </c>
      <c r="K32" s="13" t="s">
        <v>28</v>
      </c>
      <c r="L32" s="22" t="s">
        <v>122</v>
      </c>
    </row>
    <row r="33" spans="1:12" ht="25.5">
      <c r="A33" s="24" t="s">
        <v>93</v>
      </c>
      <c r="B33" s="54" t="s">
        <v>125</v>
      </c>
      <c r="C33" s="8" t="s">
        <v>24</v>
      </c>
      <c r="D33" s="28">
        <v>43277</v>
      </c>
      <c r="E33" s="25" t="s">
        <v>126</v>
      </c>
      <c r="F33" s="13" t="s">
        <v>25</v>
      </c>
      <c r="G33" s="13" t="s">
        <v>52</v>
      </c>
      <c r="H33" s="28">
        <v>43277</v>
      </c>
      <c r="I33" s="29">
        <v>0</v>
      </c>
      <c r="J33" s="22" t="s">
        <v>27</v>
      </c>
      <c r="K33" s="13" t="s">
        <v>28</v>
      </c>
      <c r="L33" s="22" t="s">
        <v>122</v>
      </c>
    </row>
    <row r="34" spans="1:12" ht="12.75">
      <c r="A34" s="55" t="s">
        <v>127</v>
      </c>
      <c r="B34" s="56"/>
      <c r="C34" s="56"/>
      <c r="D34" s="56"/>
      <c r="E34" s="56"/>
      <c r="F34" s="56"/>
      <c r="G34" s="56"/>
      <c r="H34" s="56"/>
      <c r="I34" s="56"/>
      <c r="J34" s="56"/>
      <c r="K34" s="56"/>
      <c r="L34" s="56"/>
    </row>
    <row r="35" spans="1:12" ht="76.5">
      <c r="A35" s="24" t="s">
        <v>97</v>
      </c>
      <c r="B35" s="54" t="s">
        <v>128</v>
      </c>
      <c r="C35" s="8" t="s">
        <v>24</v>
      </c>
      <c r="D35" s="28">
        <v>43283</v>
      </c>
      <c r="E35" s="25" t="s">
        <v>129</v>
      </c>
      <c r="F35" s="13" t="s">
        <v>25</v>
      </c>
      <c r="G35" s="13" t="s">
        <v>51</v>
      </c>
      <c r="H35" s="28">
        <v>43283</v>
      </c>
      <c r="I35" s="29">
        <v>0</v>
      </c>
      <c r="J35" s="22" t="s">
        <v>27</v>
      </c>
      <c r="K35" s="13" t="s">
        <v>28</v>
      </c>
      <c r="L35" s="22" t="s">
        <v>130</v>
      </c>
    </row>
    <row r="36" spans="1:12" ht="25.5">
      <c r="A36" s="24" t="s">
        <v>97</v>
      </c>
      <c r="B36" s="54" t="s">
        <v>131</v>
      </c>
      <c r="C36" s="8" t="s">
        <v>24</v>
      </c>
      <c r="D36" s="28">
        <v>43289</v>
      </c>
      <c r="E36" s="25" t="s">
        <v>132</v>
      </c>
      <c r="F36" s="13" t="s">
        <v>25</v>
      </c>
      <c r="G36" s="13" t="s">
        <v>51</v>
      </c>
      <c r="H36" s="28">
        <v>43289</v>
      </c>
      <c r="I36" s="29">
        <v>0</v>
      </c>
      <c r="J36" s="22" t="s">
        <v>27</v>
      </c>
      <c r="K36" s="13" t="s">
        <v>28</v>
      </c>
      <c r="L36" s="22" t="s">
        <v>84</v>
      </c>
    </row>
    <row r="37" spans="1:12" ht="12.75">
      <c r="A37" s="24" t="s">
        <v>97</v>
      </c>
      <c r="B37" s="47" t="s">
        <v>133</v>
      </c>
      <c r="C37" s="8" t="s">
        <v>24</v>
      </c>
      <c r="D37" s="28">
        <v>43298</v>
      </c>
      <c r="E37" s="25" t="s">
        <v>134</v>
      </c>
      <c r="F37" s="13" t="s">
        <v>25</v>
      </c>
      <c r="G37" s="13" t="s">
        <v>26</v>
      </c>
      <c r="H37" s="64">
        <v>43348</v>
      </c>
      <c r="I37" s="29">
        <v>36</v>
      </c>
      <c r="J37" s="22" t="s">
        <v>27</v>
      </c>
      <c r="K37" s="13" t="s">
        <v>28</v>
      </c>
    </row>
    <row r="38" spans="1:12" s="61" customFormat="1" ht="15.75" customHeight="1">
      <c r="A38" s="58" t="s">
        <v>97</v>
      </c>
      <c r="B38" s="62" t="s">
        <v>135</v>
      </c>
      <c r="C38" s="63" t="s">
        <v>24</v>
      </c>
      <c r="D38" s="64">
        <v>43302</v>
      </c>
      <c r="E38" s="65" t="s">
        <v>137</v>
      </c>
      <c r="F38" s="60" t="s">
        <v>25</v>
      </c>
      <c r="G38" s="60" t="s">
        <v>52</v>
      </c>
      <c r="H38" s="64">
        <v>43303</v>
      </c>
      <c r="I38" s="66">
        <v>1</v>
      </c>
      <c r="J38" s="59" t="s">
        <v>27</v>
      </c>
      <c r="K38" s="60" t="s">
        <v>28</v>
      </c>
      <c r="L38" s="59" t="s">
        <v>136</v>
      </c>
    </row>
    <row r="39" spans="1:12" ht="89.25">
      <c r="A39" s="24" t="s">
        <v>97</v>
      </c>
      <c r="B39" s="54" t="s">
        <v>138</v>
      </c>
      <c r="C39" s="8" t="s">
        <v>24</v>
      </c>
      <c r="D39" s="28">
        <v>43310</v>
      </c>
      <c r="E39" s="29" t="s">
        <v>139</v>
      </c>
      <c r="F39" s="13" t="s">
        <v>25</v>
      </c>
      <c r="G39" s="13" t="s">
        <v>51</v>
      </c>
      <c r="H39" s="28">
        <v>43310</v>
      </c>
      <c r="I39" s="29">
        <v>0</v>
      </c>
      <c r="J39" s="22" t="s">
        <v>27</v>
      </c>
      <c r="K39" s="13" t="s">
        <v>28</v>
      </c>
      <c r="L39" s="22" t="s">
        <v>140</v>
      </c>
    </row>
    <row r="40" spans="1:12" s="67" customFormat="1" ht="12.75">
      <c r="A40" s="24" t="s">
        <v>97</v>
      </c>
      <c r="B40" s="54" t="s">
        <v>141</v>
      </c>
      <c r="C40" s="8" t="s">
        <v>24</v>
      </c>
      <c r="D40" s="28">
        <v>43333</v>
      </c>
      <c r="E40" s="29" t="s">
        <v>142</v>
      </c>
      <c r="F40" s="13" t="s">
        <v>25</v>
      </c>
      <c r="G40" s="13" t="s">
        <v>26</v>
      </c>
      <c r="H40" s="30">
        <v>43348</v>
      </c>
      <c r="I40" s="29">
        <v>11</v>
      </c>
      <c r="J40" s="22" t="s">
        <v>27</v>
      </c>
      <c r="K40" s="13" t="s">
        <v>28</v>
      </c>
      <c r="L40" s="22"/>
    </row>
    <row r="41" spans="1:12" s="67" customFormat="1" ht="12.75">
      <c r="A41" s="24" t="s">
        <v>97</v>
      </c>
      <c r="B41" s="54" t="s">
        <v>144</v>
      </c>
      <c r="C41" s="8" t="s">
        <v>24</v>
      </c>
      <c r="D41" s="28">
        <v>43333</v>
      </c>
      <c r="E41" s="29" t="s">
        <v>143</v>
      </c>
      <c r="F41" s="13" t="s">
        <v>25</v>
      </c>
      <c r="G41" s="13" t="s">
        <v>26</v>
      </c>
      <c r="H41" s="30">
        <v>43349</v>
      </c>
      <c r="I41" s="29">
        <v>11</v>
      </c>
      <c r="J41" s="22" t="s">
        <v>27</v>
      </c>
      <c r="K41" s="13" t="s">
        <v>28</v>
      </c>
      <c r="L41" s="22"/>
    </row>
    <row r="42" spans="1:12" s="67" customFormat="1" ht="76.5">
      <c r="A42" s="24" t="s">
        <v>97</v>
      </c>
      <c r="B42" s="54" t="s">
        <v>145</v>
      </c>
      <c r="C42" s="8" t="s">
        <v>24</v>
      </c>
      <c r="D42" s="28">
        <v>43338</v>
      </c>
      <c r="E42" s="29" t="s">
        <v>146</v>
      </c>
      <c r="F42" s="13" t="s">
        <v>25</v>
      </c>
      <c r="G42" s="13" t="s">
        <v>51</v>
      </c>
      <c r="H42" s="28">
        <v>42973</v>
      </c>
      <c r="I42" s="29">
        <v>0</v>
      </c>
      <c r="J42" s="22" t="s">
        <v>27</v>
      </c>
      <c r="K42" s="22" t="s">
        <v>28</v>
      </c>
      <c r="L42" s="22" t="s">
        <v>147</v>
      </c>
    </row>
    <row r="43" spans="1:12" ht="12.75">
      <c r="A43" s="77" t="s">
        <v>152</v>
      </c>
      <c r="B43" s="76"/>
      <c r="C43" s="76"/>
      <c r="D43" s="76"/>
      <c r="E43" s="76"/>
      <c r="F43" s="76"/>
      <c r="G43" s="76"/>
      <c r="H43" s="76"/>
      <c r="I43" s="76"/>
      <c r="J43" s="76"/>
      <c r="K43" s="76"/>
      <c r="L43" s="76"/>
    </row>
    <row r="44" spans="1:12" ht="12.75">
      <c r="A44" s="24" t="s">
        <v>151</v>
      </c>
      <c r="B44" s="78" t="s">
        <v>153</v>
      </c>
      <c r="C44" s="8" t="s">
        <v>24</v>
      </c>
      <c r="D44" s="28">
        <v>43349</v>
      </c>
      <c r="E44" s="68" t="s">
        <v>154</v>
      </c>
      <c r="F44" s="13" t="s">
        <v>25</v>
      </c>
      <c r="G44" s="13" t="s">
        <v>26</v>
      </c>
      <c r="H44" s="28">
        <v>43349</v>
      </c>
      <c r="I44" s="29">
        <v>0</v>
      </c>
      <c r="J44" s="22" t="s">
        <v>27</v>
      </c>
      <c r="K44" s="22" t="s">
        <v>28</v>
      </c>
    </row>
    <row r="45" spans="1:12" ht="12.75"/>
    <row r="46" spans="1:12" ht="12.75"/>
    <row r="48" spans="1:12" ht="12.75"/>
    <row r="49" ht="12.75"/>
    <row r="50" ht="12.75"/>
    <row r="52" ht="12.75"/>
    <row r="53" ht="12.75"/>
    <row r="54" ht="12.75"/>
    <row r="55" ht="12.75"/>
    <row r="56" s="61" customFormat="1" ht="15.75" customHeight="1"/>
    <row r="57" ht="12.75"/>
    <row r="58" ht="12.75"/>
    <row r="60" ht="12.75"/>
    <row r="61" ht="12.75"/>
  </sheetData>
  <mergeCells count="1">
    <mergeCell ref="A3:B3"/>
  </mergeCells>
  <dataValidations count="8">
    <dataValidation type="list" allowBlank="1" sqref="C20:C33 C35:C42 C3:C18 C44">
      <formula1>"eFOI,STANDARD"</formula1>
    </dataValidation>
    <dataValidation type="list" allowBlank="1" sqref="A4:A18">
      <formula1>"2016-Q4,2017-Q1,2017-Q2,2017-Q3,2017-Q4,2018-Q1"</formula1>
    </dataValidation>
    <dataValidation type="list" allowBlank="1" sqref="K20:K33 K35:K42 K3:K18 K44">
      <formula1>"Yes,No"</formula1>
    </dataValidation>
    <dataValidation type="list" allowBlank="1" sqref="F20:F33 F35:F42 F3:F18 F44">
      <formula1>"YES,NO"</formula1>
    </dataValidation>
    <dataValidation type="list" allowBlank="1" sqref="G20:G33 G35:G42 G3:G18 G44">
      <formula1>"Proactively disclosed,Successful,Partially Successful,Info under Exceptions List,Info not maintained,Invalid request,Closed,Pending,Accepted,Awaiting Clarification,Processing"</formula1>
    </dataValidation>
    <dataValidation type="list" allowBlank="1" sqref="A20:A33">
      <formula1>"2016-Q4,2017-Q1,2017-Q2,2017-Q3,2017-Q4,2018-Q1,2018-Q2"</formula1>
    </dataValidation>
    <dataValidation type="list" allowBlank="1" sqref="A35:A42">
      <formula1>"2016-Q4,2017-Q1,2017-Q2,2017-Q3,2017-Q4,2018-Q1,2018-Q2,2018-Q3"</formula1>
    </dataValidation>
    <dataValidation type="list" allowBlank="1" sqref="A44">
      <formula1>"2016-Q4,2017-Q1,2017-Q2,2017-Q3,2017-Q4,2018-Q1,2018-Q2,2018-Q3,2018-Q4"</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sheetPr>
    <pageSetUpPr fitToPage="1"/>
  </sheetPr>
  <dimension ref="A1:X27"/>
  <sheetViews>
    <sheetView workbookViewId="0">
      <selection activeCell="H6" sqref="H6"/>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5.75" customHeight="1">
      <c r="A1" s="126" t="s">
        <v>29</v>
      </c>
      <c r="B1" s="126" t="s">
        <v>30</v>
      </c>
      <c r="C1" s="126" t="s">
        <v>31</v>
      </c>
      <c r="D1" s="126" t="s">
        <v>32</v>
      </c>
      <c r="E1" s="126" t="s">
        <v>33</v>
      </c>
      <c r="F1" s="126" t="s">
        <v>2</v>
      </c>
      <c r="G1" s="122"/>
      <c r="H1" s="123" t="s">
        <v>34</v>
      </c>
      <c r="I1" s="124" t="s">
        <v>35</v>
      </c>
      <c r="J1" s="119"/>
      <c r="K1" s="119"/>
      <c r="L1" s="119"/>
      <c r="M1" s="119"/>
      <c r="N1" s="119"/>
      <c r="O1" s="119"/>
      <c r="P1" s="123" t="s">
        <v>36</v>
      </c>
      <c r="Q1" s="123" t="s">
        <v>37</v>
      </c>
      <c r="R1" s="14"/>
      <c r="S1" s="125" t="s">
        <v>38</v>
      </c>
      <c r="T1" s="118" t="s">
        <v>39</v>
      </c>
      <c r="U1" s="119"/>
      <c r="V1" s="119"/>
      <c r="W1" s="119"/>
      <c r="X1" s="14"/>
    </row>
    <row r="2" spans="1:24" ht="24">
      <c r="A2" s="119"/>
      <c r="B2" s="119"/>
      <c r="C2" s="119"/>
      <c r="D2" s="119"/>
      <c r="E2" s="119"/>
      <c r="F2" s="119"/>
      <c r="G2" s="119"/>
      <c r="H2" s="119"/>
      <c r="I2" s="15" t="s">
        <v>26</v>
      </c>
      <c r="J2" s="15" t="s">
        <v>40</v>
      </c>
      <c r="K2" s="15" t="s">
        <v>41</v>
      </c>
      <c r="L2" s="15" t="s">
        <v>42</v>
      </c>
      <c r="M2" s="15" t="s">
        <v>43</v>
      </c>
      <c r="N2" s="15" t="s">
        <v>44</v>
      </c>
      <c r="O2" s="15" t="s">
        <v>45</v>
      </c>
      <c r="P2" s="119"/>
      <c r="Q2" s="119"/>
      <c r="R2" s="14"/>
      <c r="S2" s="119"/>
      <c r="T2" s="16" t="s">
        <v>46</v>
      </c>
      <c r="U2" s="16" t="s">
        <v>47</v>
      </c>
      <c r="V2" s="16" t="s">
        <v>48</v>
      </c>
      <c r="W2" s="16" t="s">
        <v>49</v>
      </c>
      <c r="X2" s="14"/>
    </row>
    <row r="3" spans="1:24" ht="15.75" customHeight="1">
      <c r="A3" s="21" t="s">
        <v>57</v>
      </c>
      <c r="B3" s="21" t="s">
        <v>57</v>
      </c>
      <c r="C3" s="21" t="s">
        <v>56</v>
      </c>
      <c r="D3" s="8" t="s">
        <v>50</v>
      </c>
      <c r="E3" s="8" t="s">
        <v>55</v>
      </c>
      <c r="F3" s="8" t="s">
        <v>24</v>
      </c>
      <c r="G3" s="17"/>
      <c r="H3" s="8">
        <v>15</v>
      </c>
      <c r="I3" s="8">
        <v>1</v>
      </c>
      <c r="J3" s="8">
        <v>3</v>
      </c>
      <c r="K3" s="24">
        <v>0</v>
      </c>
      <c r="L3" s="24">
        <v>0</v>
      </c>
      <c r="M3" s="8">
        <v>4</v>
      </c>
      <c r="N3" s="8">
        <v>1</v>
      </c>
      <c r="O3" s="8">
        <v>6</v>
      </c>
      <c r="P3" s="8">
        <v>1036</v>
      </c>
      <c r="Q3" s="18">
        <f>P3/H3</f>
        <v>69.066666666666663</v>
      </c>
      <c r="R3" s="17"/>
      <c r="S3" s="8">
        <v>0</v>
      </c>
      <c r="T3" s="8">
        <v>0</v>
      </c>
      <c r="U3" s="8">
        <v>0</v>
      </c>
      <c r="V3" s="8">
        <v>0</v>
      </c>
      <c r="W3" s="8">
        <v>0</v>
      </c>
      <c r="X3" s="19"/>
    </row>
    <row r="4" spans="1:24" s="20" customFormat="1" ht="15.75" customHeight="1">
      <c r="A4" s="21" t="s">
        <v>57</v>
      </c>
      <c r="B4" s="21" t="s">
        <v>57</v>
      </c>
      <c r="C4" s="21" t="s">
        <v>56</v>
      </c>
      <c r="D4" s="8" t="s">
        <v>50</v>
      </c>
      <c r="E4" s="8" t="s">
        <v>93</v>
      </c>
      <c r="F4" s="8" t="s">
        <v>24</v>
      </c>
      <c r="G4" s="17"/>
      <c r="H4" s="24">
        <v>14</v>
      </c>
      <c r="I4" s="8">
        <v>2</v>
      </c>
      <c r="J4" s="24">
        <v>4</v>
      </c>
      <c r="K4" s="24">
        <v>0</v>
      </c>
      <c r="L4" s="24">
        <v>0</v>
      </c>
      <c r="M4" s="24">
        <v>7</v>
      </c>
      <c r="N4" s="24">
        <v>0</v>
      </c>
      <c r="O4" s="24">
        <v>1</v>
      </c>
      <c r="P4" s="24">
        <v>216</v>
      </c>
      <c r="Q4" s="57">
        <f>P4/H4</f>
        <v>15.428571428571429</v>
      </c>
      <c r="R4" s="17"/>
      <c r="S4" s="24">
        <v>0</v>
      </c>
      <c r="T4" s="24">
        <v>0</v>
      </c>
      <c r="U4" s="24">
        <v>0</v>
      </c>
      <c r="V4" s="24">
        <v>0</v>
      </c>
      <c r="W4" s="24">
        <v>0</v>
      </c>
      <c r="X4" s="19"/>
    </row>
    <row r="5" spans="1:24" s="20" customFormat="1" ht="15.75" customHeight="1">
      <c r="A5" s="21" t="s">
        <v>57</v>
      </c>
      <c r="B5" s="21" t="s">
        <v>57</v>
      </c>
      <c r="C5" s="21" t="s">
        <v>56</v>
      </c>
      <c r="D5" s="8" t="s">
        <v>50</v>
      </c>
      <c r="E5" s="8" t="s">
        <v>97</v>
      </c>
      <c r="F5" s="8" t="s">
        <v>24</v>
      </c>
      <c r="G5" s="17"/>
      <c r="H5" s="24">
        <v>8</v>
      </c>
      <c r="I5" s="69">
        <v>3</v>
      </c>
      <c r="J5" s="69">
        <v>1</v>
      </c>
      <c r="K5" s="69">
        <v>0</v>
      </c>
      <c r="L5" s="69">
        <v>0</v>
      </c>
      <c r="M5" s="69">
        <v>4</v>
      </c>
      <c r="N5" s="69">
        <v>0</v>
      </c>
      <c r="O5" s="69">
        <v>0</v>
      </c>
      <c r="P5" s="69">
        <v>59</v>
      </c>
      <c r="Q5" s="69">
        <f>P5/H5</f>
        <v>7.375</v>
      </c>
      <c r="R5" s="17"/>
      <c r="S5" s="69">
        <v>0</v>
      </c>
      <c r="T5" s="69">
        <v>0</v>
      </c>
      <c r="U5" s="69">
        <v>0</v>
      </c>
      <c r="V5" s="69">
        <v>0</v>
      </c>
      <c r="W5" s="69">
        <v>0</v>
      </c>
      <c r="X5" s="19"/>
    </row>
    <row r="6" spans="1:24" s="20" customFormat="1" ht="15.75" customHeight="1">
      <c r="A6" s="21" t="s">
        <v>57</v>
      </c>
      <c r="B6" s="21" t="s">
        <v>57</v>
      </c>
      <c r="C6" s="21" t="s">
        <v>56</v>
      </c>
      <c r="D6" s="8" t="s">
        <v>50</v>
      </c>
      <c r="E6" s="8" t="s">
        <v>151</v>
      </c>
      <c r="F6" s="8" t="s">
        <v>24</v>
      </c>
      <c r="G6" s="17"/>
      <c r="H6"/>
      <c r="I6"/>
      <c r="J6"/>
      <c r="K6"/>
      <c r="L6"/>
      <c r="M6"/>
      <c r="N6"/>
      <c r="O6"/>
      <c r="P6"/>
      <c r="Q6"/>
      <c r="R6"/>
      <c r="S6"/>
      <c r="T6"/>
      <c r="U6"/>
      <c r="V6"/>
      <c r="W6"/>
      <c r="X6"/>
    </row>
    <row r="7" spans="1:24" s="20" customFormat="1" ht="15.75" customHeight="1">
      <c r="A7"/>
      <c r="B7"/>
      <c r="C7"/>
      <c r="D7"/>
      <c r="E7"/>
      <c r="F7"/>
      <c r="G7"/>
      <c r="H7"/>
      <c r="I7"/>
      <c r="J7"/>
      <c r="K7"/>
      <c r="L7"/>
      <c r="M7"/>
      <c r="N7"/>
      <c r="O7"/>
      <c r="P7"/>
      <c r="Q7"/>
      <c r="R7"/>
      <c r="S7"/>
      <c r="T7"/>
      <c r="U7"/>
      <c r="V7"/>
      <c r="W7"/>
      <c r="X7"/>
    </row>
    <row r="8" spans="1:24" ht="15.75" customHeight="1">
      <c r="I8" s="38"/>
    </row>
    <row r="9" spans="1:24" ht="15.75" customHeight="1">
      <c r="M9" s="37"/>
    </row>
    <row r="10" spans="1:24" ht="15.75" customHeight="1">
      <c r="M10" s="37"/>
    </row>
    <row r="11" spans="1:24" ht="15.75" customHeight="1">
      <c r="M11" s="37"/>
    </row>
    <row r="12" spans="1:24" ht="15.75" customHeight="1">
      <c r="M12" s="37"/>
    </row>
    <row r="13" spans="1:24" ht="15.75" customHeight="1">
      <c r="M13" s="37"/>
    </row>
    <row r="14" spans="1:24" ht="15.75" customHeight="1">
      <c r="M14" s="37"/>
    </row>
    <row r="15" spans="1:24" ht="15.75" customHeight="1">
      <c r="M15" s="38"/>
    </row>
    <row r="18" spans="13:13" ht="15.75" customHeight="1">
      <c r="M18" s="37"/>
    </row>
    <row r="19" spans="13:13" ht="15.75" customHeight="1">
      <c r="M19" s="37"/>
    </row>
    <row r="20" spans="13:13" ht="15.75" customHeight="1">
      <c r="M20" s="37"/>
    </row>
    <row r="21" spans="13:13" ht="15.75" customHeight="1">
      <c r="M21" s="37"/>
    </row>
    <row r="22" spans="13:13" ht="15.75" customHeight="1">
      <c r="M22" s="37"/>
    </row>
    <row r="23" spans="13:13" ht="15.75" customHeight="1">
      <c r="M23" s="37"/>
    </row>
    <row r="24" spans="13:13" ht="15.75" customHeight="1">
      <c r="M24" s="37"/>
    </row>
    <row r="25" spans="13:13" ht="15.75" customHeight="1">
      <c r="M25" s="37"/>
    </row>
    <row r="26" spans="13:13" ht="15.75" customHeight="1">
      <c r="M26" s="37"/>
    </row>
    <row r="27" spans="13:13" ht="15.75" customHeight="1">
      <c r="M27" s="38"/>
    </row>
  </sheetData>
  <mergeCells count="13">
    <mergeCell ref="B1:B2"/>
    <mergeCell ref="C1:C2"/>
    <mergeCell ref="S1:S2"/>
    <mergeCell ref="A1:A2"/>
    <mergeCell ref="G1:G2"/>
    <mergeCell ref="F1:F2"/>
    <mergeCell ref="D1:D2"/>
    <mergeCell ref="E1:E2"/>
    <mergeCell ref="T1:W1"/>
    <mergeCell ref="I1:O1"/>
    <mergeCell ref="H1:H2"/>
    <mergeCell ref="Q1:Q2"/>
    <mergeCell ref="P1:P2"/>
  </mergeCells>
  <dataValidations count="6">
    <dataValidation type="list" allowBlank="1" sqref="E4">
      <formula1>"2017-Q1,2017-Q2,2017-Q3,2017-Q4,2018-Q1,2018-Q2"</formula1>
    </dataValidation>
    <dataValidation type="list" allowBlank="1" sqref="E5">
      <formula1>"2017-Q1,2017-Q2,2017-Q3,2017-Q4,2018-Q1,2018-Q2, 2018-Q3"</formula1>
    </dataValidation>
    <dataValidation type="list" allowBlank="1" sqref="D3:D6">
      <formula1>"NGA,GOCC,SUC,LWD,LGU"</formula1>
    </dataValidation>
    <dataValidation type="list" allowBlank="1" sqref="E3">
      <formula1>"2017-Q1,2017-Q2,2017-Q3,2017-Q4,2018-Q1"</formula1>
    </dataValidation>
    <dataValidation type="list" allowBlank="1" sqref="F3:F6">
      <formula1>"eFOI,STANDARD"</formula1>
    </dataValidation>
    <dataValidation type="list" allowBlank="1" sqref="E6">
      <formula1>"2017-Q1,2017-Q2,2017-Q3,2017-Q4,2018-Q1,2018-Q2, 2018-Q3,2018-Q4"</formula1>
    </dataValidation>
  </dataValidations>
  <printOptions horizontalCentered="1" gridLines="1"/>
  <pageMargins left="0.7" right="0.7" top="0.75" bottom="0.75" header="0" footer="0"/>
  <pageSetup paperSize="9"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FOI Inventory</vt:lpstr>
      <vt:lpstr>2017 FOI Registry</vt:lpstr>
      <vt:lpstr>2017 FOI Summary</vt:lpstr>
      <vt:lpstr>2018 FOI Registry</vt:lpstr>
      <vt:lpstr>2018 FOI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s500</dc:creator>
  <cp:lastModifiedBy>s500</cp:lastModifiedBy>
  <dcterms:created xsi:type="dcterms:W3CDTF">2018-04-06T08:35:03Z</dcterms:created>
  <dcterms:modified xsi:type="dcterms:W3CDTF">2018-09-19T00:49:24Z</dcterms:modified>
</cp:coreProperties>
</file>